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X00-FILE01-FS05\Folders\lz276975\Documents\2024\žádosti 2024\14698_2024 Ondřej Špes_počty policistů\"/>
    </mc:Choice>
  </mc:AlternateContent>
  <bookViews>
    <workbookView xWindow="0" yWindow="0" windowWidth="21765" windowHeight="15915"/>
  </bookViews>
  <sheets>
    <sheet name="počty" sheetId="1" r:id="rId1"/>
  </sheets>
  <calcPr calcId="162913"/>
</workbook>
</file>

<file path=xl/calcChain.xml><?xml version="1.0" encoding="utf-8"?>
<calcChain xmlns="http://schemas.openxmlformats.org/spreadsheetml/2006/main">
  <c r="D3" i="1" l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B4" i="1"/>
  <c r="B2" i="1" s="1"/>
  <c r="D2" i="1" s="1"/>
  <c r="D4" i="1" l="1"/>
</calcChain>
</file>

<file path=xl/sharedStrings.xml><?xml version="1.0" encoding="utf-8"?>
<sst xmlns="http://schemas.openxmlformats.org/spreadsheetml/2006/main" count="22" uniqueCount="22">
  <si>
    <t>Rozdíl proti plánu</t>
  </si>
  <si>
    <t>POLICIE ČR</t>
  </si>
  <si>
    <t>ÚTVARY S TERITORIÁLNÍ PŮSOBNOSTÍ</t>
  </si>
  <si>
    <t>Org. jednotka</t>
  </si>
  <si>
    <t>Policejní prezidium ČR + útvary s celostátní působností</t>
  </si>
  <si>
    <t>údaje k 29.2.2024</t>
  </si>
  <si>
    <t xml:space="preserve">   Kraj. řed. pol. Středočeského kraje</t>
  </si>
  <si>
    <t xml:space="preserve">   Kraj. řed. pol. Jihočeského kraje</t>
  </si>
  <si>
    <t xml:space="preserve">   Kraj. řed. pol. Plzeňského kraje</t>
  </si>
  <si>
    <t xml:space="preserve">   Kraj. řed. pol. Ústeckého kraje</t>
  </si>
  <si>
    <t xml:space="preserve">   Kraj. řed. pol. Královéhradeckého kraje</t>
  </si>
  <si>
    <t xml:space="preserve">   Kraj. řed. pol. Jihomoravského kraje</t>
  </si>
  <si>
    <t xml:space="preserve">   Kraj. řed. pol. Moravskoslezského kraje</t>
  </si>
  <si>
    <t xml:space="preserve">   Kraj. řed. pol. hlavního města Prahy</t>
  </si>
  <si>
    <t xml:space="preserve">   Kraj. řed. pol. Karlovarského kraje</t>
  </si>
  <si>
    <t xml:space="preserve">   Kraj. řed. pol. Libereckého kraje</t>
  </si>
  <si>
    <t xml:space="preserve">   Kraj. řed. pol. Pardubického kraje</t>
  </si>
  <si>
    <t xml:space="preserve">   Kraj. řed. pol. kraje Vysočina</t>
  </si>
  <si>
    <t xml:space="preserve">   Kraj. řed. pol. Zlínského kraje</t>
  </si>
  <si>
    <t xml:space="preserve">   Kraj. řed. pol. Olomouckého kraje</t>
  </si>
  <si>
    <t>Plánovaný počet</t>
  </si>
  <si>
    <t>Počet policistů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</si>
</sst>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dotted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3" fontId="0" fillId="0" borderId="0" xfId="0" applyNumberFormat="1"/>
    <xf numFmtId="0" fontId="18" fillId="0" borderId="0" xfId="0" applyFont="1"/>
    <xf numFmtId="0" fontId="0" fillId="0" borderId="10" xfId="0" applyBorder="1"/>
    <xf numFmtId="3" fontId="0" fillId="0" borderId="11" xfId="0" applyNumberFormat="1" applyBorder="1"/>
    <xf numFmtId="3" fontId="0" fillId="0" borderId="12" xfId="0" applyNumberFormat="1" applyBorder="1"/>
    <xf numFmtId="0" fontId="16" fillId="0" borderId="10" xfId="0" applyFont="1" applyBorder="1"/>
    <xf numFmtId="3" fontId="16" fillId="0" borderId="11" xfId="0" applyNumberFormat="1" applyFont="1" applyBorder="1"/>
    <xf numFmtId="3" fontId="16" fillId="0" borderId="12" xfId="0" applyNumberFormat="1" applyFont="1" applyBorder="1"/>
    <xf numFmtId="0" fontId="0" fillId="0" borderId="13" xfId="0" applyBorder="1"/>
    <xf numFmtId="3" fontId="0" fillId="0" borderId="14" xfId="0" applyNumberFormat="1" applyBorder="1"/>
    <xf numFmtId="3" fontId="0" fillId="0" borderId="15" xfId="0" applyNumberFormat="1" applyBorder="1"/>
    <xf numFmtId="0" fontId="16" fillId="0" borderId="16" xfId="0" applyFont="1" applyBorder="1"/>
    <xf numFmtId="3" fontId="16" fillId="0" borderId="17" xfId="0" applyNumberFormat="1" applyFont="1" applyBorder="1"/>
    <xf numFmtId="3" fontId="16" fillId="0" borderId="18" xfId="0" applyNumberFormat="1" applyFont="1" applyBorder="1"/>
    <xf numFmtId="0" fontId="16" fillId="0" borderId="19" xfId="0" applyFont="1" applyBorder="1" applyAlignment="1">
      <alignment horizontal="center" vertical="center"/>
    </xf>
    <xf numFmtId="3" fontId="16" fillId="0" borderId="20" xfId="0" applyNumberFormat="1" applyFont="1" applyBorder="1" applyAlignment="1">
      <alignment horizontal="center" vertical="center" wrapText="1"/>
    </xf>
    <xf numFmtId="3" fontId="16" fillId="0" borderId="21" xfId="0" applyNumberFormat="1" applyFont="1" applyBorder="1" applyAlignment="1">
      <alignment horizontal="center" vertical="center" wrapText="1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G11" sqref="G11"/>
    </sheetView>
  </sheetViews>
  <sheetFormatPr defaultRowHeight="15" x14ac:dyDescent="0.25"/>
  <cols>
    <col min="1" max="1" width="49.85546875" bestFit="1" customWidth="1"/>
    <col min="2" max="4" width="10.7109375" style="1" customWidth="1"/>
    <col min="5" max="6" width="9.140625" style="1"/>
  </cols>
  <sheetData>
    <row r="1" spans="1:4" ht="30" x14ac:dyDescent="0.25">
      <c r="A1" s="15" t="s">
        <v>3</v>
      </c>
      <c r="B1" s="16" t="s">
        <v>20</v>
      </c>
      <c r="C1" s="16" t="s">
        <v>21</v>
      </c>
      <c r="D1" s="17" t="s">
        <v>0</v>
      </c>
    </row>
    <row r="2" spans="1:4" x14ac:dyDescent="0.25">
      <c r="A2" s="12" t="s">
        <v>1</v>
      </c>
      <c r="B2" s="13">
        <f>B3+B4</f>
        <v>46163</v>
      </c>
      <c r="C2" s="13">
        <v>40488</v>
      </c>
      <c r="D2" s="14">
        <f>C2-B2</f>
        <v>-5675</v>
      </c>
    </row>
    <row r="3" spans="1:4" x14ac:dyDescent="0.25">
      <c r="A3" s="6" t="s">
        <v>4</v>
      </c>
      <c r="B3" s="7">
        <v>7918</v>
      </c>
      <c r="C3" s="7">
        <v>6180</v>
      </c>
      <c r="D3" s="8">
        <f t="shared" ref="D3:D18" si="0">C3-B3</f>
        <v>-1738</v>
      </c>
    </row>
    <row r="4" spans="1:4" x14ac:dyDescent="0.25">
      <c r="A4" s="6" t="s">
        <v>2</v>
      </c>
      <c r="B4" s="7">
        <f>SUM(B5:B18)</f>
        <v>38245</v>
      </c>
      <c r="C4" s="7">
        <v>34308</v>
      </c>
      <c r="D4" s="8">
        <f t="shared" si="0"/>
        <v>-3937</v>
      </c>
    </row>
    <row r="5" spans="1:4" x14ac:dyDescent="0.25">
      <c r="A5" s="3" t="s">
        <v>6</v>
      </c>
      <c r="B5" s="4">
        <v>4004</v>
      </c>
      <c r="C5" s="4">
        <v>3476</v>
      </c>
      <c r="D5" s="5">
        <f t="shared" si="0"/>
        <v>-528</v>
      </c>
    </row>
    <row r="6" spans="1:4" x14ac:dyDescent="0.25">
      <c r="A6" s="3" t="s">
        <v>7</v>
      </c>
      <c r="B6" s="4">
        <v>2399</v>
      </c>
      <c r="C6" s="4">
        <v>2164</v>
      </c>
      <c r="D6" s="5">
        <f t="shared" si="0"/>
        <v>-235</v>
      </c>
    </row>
    <row r="7" spans="1:4" x14ac:dyDescent="0.25">
      <c r="A7" s="3" t="s">
        <v>8</v>
      </c>
      <c r="B7" s="4">
        <v>2438</v>
      </c>
      <c r="C7" s="4">
        <v>2204</v>
      </c>
      <c r="D7" s="5">
        <f t="shared" si="0"/>
        <v>-234</v>
      </c>
    </row>
    <row r="8" spans="1:4" x14ac:dyDescent="0.25">
      <c r="A8" s="3" t="s">
        <v>9</v>
      </c>
      <c r="B8" s="4">
        <v>3491</v>
      </c>
      <c r="C8" s="4">
        <v>2983</v>
      </c>
      <c r="D8" s="5">
        <f t="shared" si="0"/>
        <v>-508</v>
      </c>
    </row>
    <row r="9" spans="1:4" x14ac:dyDescent="0.25">
      <c r="A9" s="3" t="s">
        <v>10</v>
      </c>
      <c r="B9" s="4">
        <v>1953</v>
      </c>
      <c r="C9" s="4">
        <v>1740</v>
      </c>
      <c r="D9" s="5">
        <f t="shared" si="0"/>
        <v>-213</v>
      </c>
    </row>
    <row r="10" spans="1:4" x14ac:dyDescent="0.25">
      <c r="A10" s="3" t="s">
        <v>11</v>
      </c>
      <c r="B10" s="4">
        <v>3797</v>
      </c>
      <c r="C10" s="4">
        <v>3533</v>
      </c>
      <c r="D10" s="5">
        <f t="shared" si="0"/>
        <v>-264</v>
      </c>
    </row>
    <row r="11" spans="1:4" x14ac:dyDescent="0.25">
      <c r="A11" s="3" t="s">
        <v>12</v>
      </c>
      <c r="B11" s="4">
        <v>4415</v>
      </c>
      <c r="C11" s="4">
        <v>4241</v>
      </c>
      <c r="D11" s="5">
        <f t="shared" si="0"/>
        <v>-174</v>
      </c>
    </row>
    <row r="12" spans="1:4" x14ac:dyDescent="0.25">
      <c r="A12" s="3" t="s">
        <v>13</v>
      </c>
      <c r="B12" s="4">
        <v>6545</v>
      </c>
      <c r="C12" s="4">
        <v>5544</v>
      </c>
      <c r="D12" s="5">
        <f t="shared" si="0"/>
        <v>-1001</v>
      </c>
    </row>
    <row r="13" spans="1:4" x14ac:dyDescent="0.25">
      <c r="A13" s="3" t="s">
        <v>14</v>
      </c>
      <c r="B13" s="4">
        <v>1402</v>
      </c>
      <c r="C13" s="4">
        <v>1161</v>
      </c>
      <c r="D13" s="5">
        <f t="shared" si="0"/>
        <v>-241</v>
      </c>
    </row>
    <row r="14" spans="1:4" x14ac:dyDescent="0.25">
      <c r="A14" s="3" t="s">
        <v>15</v>
      </c>
      <c r="B14" s="4">
        <v>1453</v>
      </c>
      <c r="C14" s="4">
        <v>1242</v>
      </c>
      <c r="D14" s="5">
        <f t="shared" si="0"/>
        <v>-211</v>
      </c>
    </row>
    <row r="15" spans="1:4" x14ac:dyDescent="0.25">
      <c r="A15" s="3" t="s">
        <v>16</v>
      </c>
      <c r="B15" s="4">
        <v>1451</v>
      </c>
      <c r="C15" s="4">
        <v>1390</v>
      </c>
      <c r="D15" s="5">
        <f t="shared" si="0"/>
        <v>-61</v>
      </c>
    </row>
    <row r="16" spans="1:4" x14ac:dyDescent="0.25">
      <c r="A16" s="3" t="s">
        <v>17</v>
      </c>
      <c r="B16" s="4">
        <v>1489</v>
      </c>
      <c r="C16" s="4">
        <v>1406</v>
      </c>
      <c r="D16" s="5">
        <f t="shared" si="0"/>
        <v>-83</v>
      </c>
    </row>
    <row r="17" spans="1:4" x14ac:dyDescent="0.25">
      <c r="A17" s="3" t="s">
        <v>18</v>
      </c>
      <c r="B17" s="4">
        <v>1416</v>
      </c>
      <c r="C17" s="4">
        <v>1306</v>
      </c>
      <c r="D17" s="5">
        <f t="shared" si="0"/>
        <v>-110</v>
      </c>
    </row>
    <row r="18" spans="1:4" x14ac:dyDescent="0.25">
      <c r="A18" s="9" t="s">
        <v>19</v>
      </c>
      <c r="B18" s="10">
        <v>1992</v>
      </c>
      <c r="C18" s="10">
        <v>1918</v>
      </c>
      <c r="D18" s="11">
        <f t="shared" si="0"/>
        <v>-74</v>
      </c>
    </row>
    <row r="19" spans="1:4" ht="3" customHeight="1" x14ac:dyDescent="0.25"/>
    <row r="20" spans="1:4" x14ac:dyDescent="0.25">
      <c r="A20" s="2" t="s">
        <v>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počty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2024-03-12T09:23:02Z</cp:lastPrinted>
  <dcterms:created xsi:type="dcterms:W3CDTF">2024-03-12T07:20:10Z</dcterms:created>
  <dcterms:modified xsi:type="dcterms:W3CDTF">2024-05-21T10:50:01Z</dcterms:modified>
</cp:coreProperties>
</file>