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áclavková\Desktop\Bara\Odprodej 2024\17 SDP\"/>
    </mc:Choice>
  </mc:AlternateContent>
  <bookViews>
    <workbookView xWindow="0" yWindow="0" windowWidth="25200" windowHeight="11760"/>
  </bookViews>
  <sheets>
    <sheet name="List1" sheetId="1" r:id="rId1"/>
  </sheets>
  <calcPr calcId="162913"/>
</workbook>
</file>

<file path=xl/calcChain.xml><?xml version="1.0" encoding="utf-8"?>
<calcChain xmlns="http://schemas.openxmlformats.org/spreadsheetml/2006/main">
  <c r="H23" i="1" l="1"/>
</calcChain>
</file>

<file path=xl/sharedStrings.xml><?xml version="1.0" encoding="utf-8"?>
<sst xmlns="http://schemas.openxmlformats.org/spreadsheetml/2006/main" count="79" uniqueCount="71">
  <si>
    <t>p.č.</t>
  </si>
  <si>
    <t>typ</t>
  </si>
  <si>
    <t>rok výr.</t>
  </si>
  <si>
    <t>km</t>
  </si>
  <si>
    <t>2.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</si>
  <si>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</si>
  <si>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</si>
  <si>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</si>
  <si>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</si>
  <si>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</si>
  <si>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</si>
  <si>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</si>
  <si>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</si>
  <si>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</si>
  <si>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</si>
  <si>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RZ</t>
  </si>
  <si>
    <t>3.</t>
  </si>
  <si>
    <t>15.</t>
  </si>
  <si>
    <t>16.</t>
  </si>
  <si>
    <t>17.</t>
  </si>
  <si>
    <t>poznámka</t>
  </si>
  <si>
    <t>B</t>
  </si>
  <si>
    <t>Seznam vozidel k prodeji s určením obvyklé ceny znalcem.</t>
  </si>
  <si>
    <t xml:space="preserve">CENA </t>
  </si>
  <si>
    <t>CELKEM:</t>
  </si>
  <si>
    <t>1.</t>
  </si>
  <si>
    <t>11.</t>
  </si>
  <si>
    <t>Š. Fabia 1,4 – 55kW</t>
  </si>
  <si>
    <t>Š. Octavia II 1,6 – 75kW</t>
  </si>
  <si>
    <t>Š. Octavia 1,6 – 74kW</t>
  </si>
  <si>
    <t>Š. Fabia Combi 1,4 – 55kW</t>
  </si>
  <si>
    <t>Š. Octavia 1,9TDi – 74kW</t>
  </si>
  <si>
    <r>
      <t>Š. Octavia III 1,4 – 110kW</t>
    </r>
    <r>
      <rPr>
        <b/>
        <sz val="10"/>
        <color rgb="FF000000"/>
        <rFont val="Arial"/>
        <family val="2"/>
        <charset val="238"/>
      </rPr>
      <t xml:space="preserve"> </t>
    </r>
  </si>
  <si>
    <r>
      <t>Š. Octavia III Combi 1,8 – 132kW</t>
    </r>
    <r>
      <rPr>
        <b/>
        <sz val="10"/>
        <color rgb="FF000000"/>
        <rFont val="Arial"/>
        <family val="2"/>
        <charset val="238"/>
      </rPr>
      <t xml:space="preserve"> </t>
    </r>
  </si>
  <si>
    <t>Š. Octavia III Combi 1,8 – 132kW</t>
  </si>
  <si>
    <t>Š. Octavia III 1,8 – 132kW</t>
  </si>
  <si>
    <t>Nadlimitní spotřeba mot. oleje, koroze podvozku, roztržené potahy sedadel, opotřebené brzdy.</t>
  </si>
  <si>
    <t>Zvýšená spotřeba oleje a chladicí kapaliny, baterie nedrží kapacitu, vadné turbo, nepravidelný chod motoru</t>
  </si>
  <si>
    <t>Svítí kontrolka motoru, motor nejede do otáček a je bez výkonu, mírná koroze podvozku, interiér je zašlý.</t>
  </si>
  <si>
    <t>Snížený výkon motoru, zvýšená spotřeba mot. oleje, vozidlo po DN – náklady na opravu 22000,-</t>
  </si>
  <si>
    <t>Bez chladiva klimatizace, motor má snížený výkon, celková koroze podvozku, interiér je značně znečištěn.</t>
  </si>
  <si>
    <t>Motor je opotřeben, zvýšená kouřivost, baterie nedrží kapacitu, vadná převodovka, koroze podvozku.</t>
  </si>
  <si>
    <t xml:space="preserve">Motor je hlučný a opotřebený, únik motorového oleje, nefunkční ruční brzda, koroze karoserie. </t>
  </si>
  <si>
    <t xml:space="preserve">Koroze karoserie, zvýšená spotřeba motorového oleje, vadné tlumiče pérování. </t>
  </si>
  <si>
    <t>Motor je opotřeben, hlučný a má nepravidelný chod, nefunkční katalyzátor, vůle v řízení.</t>
  </si>
  <si>
    <t>Zhoršené starty, zutrácí se chladící kapalina, koroze  výfukového potrubí, hlučná převodovka.</t>
  </si>
  <si>
    <t xml:space="preserve">Vysoká spotřeba mot oleje, hlučná převodovka, vadná spojka, akumulátor nedrží kapacitu. </t>
  </si>
  <si>
    <t xml:space="preserve">Zvýšená spotřeba motorového oleje, zkorodované výfukové potrubí, koroze karoserie. </t>
  </si>
  <si>
    <t>Hlučná převodovka, vadná spojka, koroze karoserie a výfukového potrubí, snížená svítivost světel.</t>
  </si>
  <si>
    <t xml:space="preserve">Koroze výfukového potrubí, vysoký zdvih ruční brzdy, vůle v ramenech náprav, koroze podvozku. </t>
  </si>
  <si>
    <t>Nepravidelný chod motoru, koroze karoserie. Vozidlo po DN nezaviněná - rozpočtem  6108 Kč.</t>
  </si>
  <si>
    <t xml:space="preserve">Baterie nedrží kapacitu, koroze držáků, průsak provozních kapalin, koroze karoserie. </t>
  </si>
  <si>
    <t xml:space="preserve">Poškození vozidla - cena opravy dle znaleckého posudku 11000 Kč., koroze výfukového potrubí. </t>
  </si>
  <si>
    <t>OVX 6518</t>
  </si>
  <si>
    <t>1A5 7649</t>
  </si>
  <si>
    <t>1T3 9416</t>
  </si>
  <si>
    <t>1M2 6209</t>
  </si>
  <si>
    <t>1M2 6210</t>
  </si>
  <si>
    <t>2T7 1627</t>
  </si>
  <si>
    <t>2T7 1723</t>
  </si>
  <si>
    <t>7T8 8642</t>
  </si>
  <si>
    <t>1M2 6270</t>
  </si>
  <si>
    <t>2T8 9848</t>
  </si>
  <si>
    <t>3T7 7295</t>
  </si>
  <si>
    <t>9T9 2837</t>
  </si>
  <si>
    <t>9T9 2641</t>
  </si>
  <si>
    <t>9T9 2704</t>
  </si>
  <si>
    <t>9T9 2719</t>
  </si>
  <si>
    <t>9T9 6824</t>
  </si>
  <si>
    <t>9T9 6913</t>
  </si>
  <si>
    <t>Příloha č. 1 k č.j. KRPT-36406-2/ČJ-2024-0700VZ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</si>
</sst>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Kč&quot;;[Red]\-#,##0\ &quot;Kč&quot;"/>
    <numFmt numFmtId="42" formatCode="_-* #,##0\ &quot;Kč&quot;_-;\-* #,##0\ &quot;Kč&quot;_-;_-* &quot;-&quot;\ &quot;Kč&quot;_-;_-@_-"/>
    <numFmt numFmtId="43" formatCode="_-* #,##0.00\ _K_č_-;\-* #,##0.00\ _K_č_-;_-* &quot;-&quot;??\ _K_č_-;_-@_-"/>
  </numFmts>
  <fonts count="10" x14ac:knownFonts="1">
    <font>
      <sz val="10"/>
      <name val="Arial"/>
      <family val="2"/>
      <charset val="238"/>
    </font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31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0" fontId="0" fillId="0" borderId="0" xfId="0" applyFont="1"/>
    <xf numFmtId="0" fontId="6" fillId="0" borderId="0" xfId="0" applyFont="1" applyAlignment="1">
      <alignment vertical="center"/>
    </xf>
    <xf numFmtId="0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/>
    </xf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horizontal="left"/>
    </xf>
    <xf numFmtId="0" fontId="0" fillId="0" borderId="0" xfId="0" applyFont="1" applyAlignment="1">
      <alignment vertical="center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0" fillId="0" borderId="0" xfId="0" applyNumberFormat="1" applyAlignment="1">
      <alignment horizontal="right" vertical="center"/>
    </xf>
    <xf numFmtId="0" fontId="5" fillId="0" borderId="1" xfId="0" applyFont="1" applyBorder="1" applyAlignment="1">
      <alignment horizontal="right"/>
    </xf>
    <xf numFmtId="42" fontId="0" fillId="0" borderId="0" xfId="0" applyNumberFormat="1"/>
    <xf numFmtId="0" fontId="0" fillId="0" borderId="0" xfId="0" applyBorder="1" applyAlignment="1">
      <alignment vertical="center"/>
    </xf>
    <xf numFmtId="42" fontId="0" fillId="0" borderId="4" xfId="1" applyNumberFormat="1" applyFont="1" applyBorder="1" applyAlignment="1">
      <alignment horizontal="right" wrapText="1"/>
    </xf>
    <xf numFmtId="42" fontId="1" fillId="0" borderId="4" xfId="1" applyNumberFormat="1" applyBorder="1" applyAlignment="1">
      <alignment horizontal="right" wrapText="1"/>
    </xf>
    <xf numFmtId="6" fontId="0" fillId="0" borderId="4" xfId="1" applyNumberFormat="1" applyFont="1" applyBorder="1" applyAlignment="1">
      <alignment horizontal="right" wrapText="1"/>
    </xf>
    <xf numFmtId="42" fontId="1" fillId="4" borderId="4" xfId="1" applyNumberFormat="1" applyFill="1" applyBorder="1" applyAlignment="1">
      <alignment horizontal="right" wrapText="1"/>
    </xf>
    <xf numFmtId="0" fontId="0" fillId="2" borderId="6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right" vertical="center"/>
    </xf>
    <xf numFmtId="0" fontId="0" fillId="3" borderId="6" xfId="0" applyFont="1" applyFill="1" applyBorder="1" applyAlignment="1">
      <alignment horizontal="center" vertical="center" wrapText="1"/>
    </xf>
    <xf numFmtId="3" fontId="0" fillId="0" borderId="7" xfId="0" applyNumberFormat="1" applyFont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" fontId="2" fillId="0" borderId="6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/>
    </xf>
    <xf numFmtId="42" fontId="0" fillId="0" borderId="13" xfId="0" applyNumberFormat="1" applyBorder="1"/>
    <xf numFmtId="0" fontId="8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8" fillId="0" borderId="7" xfId="0" applyFont="1" applyBorder="1" applyAlignment="1">
      <alignment vertical="center"/>
    </xf>
    <xf numFmtId="0" fontId="8" fillId="0" borderId="7" xfId="0" applyFont="1" applyFill="1" applyBorder="1" applyAlignment="1">
      <alignment vertical="center" wrapText="1"/>
    </xf>
    <xf numFmtId="42" fontId="2" fillId="3" borderId="6" xfId="1" applyNumberFormat="1" applyFont="1" applyFill="1" applyBorder="1" applyAlignment="1">
      <alignment horizontal="center" vertical="center" wrapText="1"/>
    </xf>
    <xf numFmtId="42" fontId="0" fillId="0" borderId="8" xfId="1" applyNumberFormat="1" applyFont="1" applyBorder="1" applyAlignment="1">
      <alignment horizontal="right" wrapText="1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 wrapText="1"/>
    </xf>
    <xf numFmtId="42" fontId="1" fillId="0" borderId="17" xfId="1" applyNumberFormat="1" applyBorder="1" applyAlignment="1">
      <alignment horizontal="right" wrapText="1"/>
    </xf>
    <xf numFmtId="3" fontId="8" fillId="0" borderId="14" xfId="0" applyNumberFormat="1" applyFont="1" applyBorder="1" applyAlignment="1">
      <alignment horizontal="center" vertical="center"/>
    </xf>
    <xf numFmtId="3" fontId="7" fillId="0" borderId="15" xfId="0" applyNumberFormat="1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8" fillId="0" borderId="7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49"/>
  <sheetViews>
    <sheetView tabSelected="1" zoomScaleNormal="100" workbookViewId="0">
      <selection activeCell="G3" sqref="G3"/>
    </sheetView>
  </sheetViews>
  <sheetFormatPr defaultRowHeight="12.95" customHeight="1" x14ac:dyDescent="0.2"/>
  <cols>
    <col min="1" max="1" width="3.5703125" style="8" customWidth="1"/>
    <col min="2" max="2" width="9.28515625" style="4" customWidth="1"/>
    <col min="3" max="3" width="12.140625" style="6" customWidth="1"/>
    <col min="4" max="4" width="28.5703125" style="6" customWidth="1"/>
    <col min="5" max="5" width="8.28515625" style="8" customWidth="1"/>
    <col min="6" max="6" width="9.28515625" style="6" customWidth="1"/>
    <col min="7" max="7" width="50.7109375" style="7" customWidth="1"/>
    <col min="8" max="8" width="16.28515625" style="21" customWidth="1"/>
    <col min="19" max="19" width="9.140625" customWidth="1"/>
  </cols>
  <sheetData>
    <row r="3" spans="1:13" ht="12.95" customHeight="1" x14ac:dyDescent="0.2">
      <c r="E3" s="19"/>
      <c r="F3" s="5"/>
      <c r="G3" s="66" t="s">
        <v>70</v>
      </c>
      <c r="L3" s="10"/>
    </row>
    <row r="4" spans="1:13" ht="15.75" customHeight="1" thickBot="1" x14ac:dyDescent="0.3">
      <c r="A4" s="15" t="s">
        <v>22</v>
      </c>
      <c r="B4" s="15"/>
      <c r="C4" s="15"/>
      <c r="D4" s="15"/>
      <c r="E4" s="20"/>
      <c r="F4" s="15"/>
      <c r="G4" s="18"/>
    </row>
    <row r="5" spans="1:13" ht="21" customHeight="1" thickBot="1" x14ac:dyDescent="0.25">
      <c r="A5" s="28" t="s">
        <v>0</v>
      </c>
      <c r="B5" s="33" t="s">
        <v>21</v>
      </c>
      <c r="C5" s="27" t="s">
        <v>15</v>
      </c>
      <c r="D5" s="27" t="s">
        <v>1</v>
      </c>
      <c r="E5" s="28" t="s">
        <v>2</v>
      </c>
      <c r="F5" s="27" t="s">
        <v>3</v>
      </c>
      <c r="G5" s="29" t="s">
        <v>20</v>
      </c>
      <c r="H5" s="52" t="s">
        <v>23</v>
      </c>
      <c r="I5" s="10"/>
      <c r="J5" s="3"/>
      <c r="K5" s="16"/>
      <c r="L5" s="3"/>
      <c r="M5" s="3"/>
    </row>
    <row r="6" spans="1:13" ht="24.95" customHeight="1" thickBot="1" x14ac:dyDescent="0.25">
      <c r="A6" s="34" t="s">
        <v>25</v>
      </c>
      <c r="B6" s="57">
        <v>64857</v>
      </c>
      <c r="C6" s="30" t="s">
        <v>53</v>
      </c>
      <c r="D6" s="50" t="s">
        <v>29</v>
      </c>
      <c r="E6" s="60">
        <v>1998</v>
      </c>
      <c r="F6" s="61">
        <v>224081</v>
      </c>
      <c r="G6" s="51" t="s">
        <v>42</v>
      </c>
      <c r="H6" s="53">
        <v>2000</v>
      </c>
      <c r="I6" s="10"/>
      <c r="J6" s="10"/>
    </row>
    <row r="7" spans="1:13" ht="24.95" customHeight="1" thickBot="1" x14ac:dyDescent="0.25">
      <c r="A7" s="35" t="s">
        <v>4</v>
      </c>
      <c r="B7" s="58">
        <v>71176</v>
      </c>
      <c r="C7" s="31" t="s">
        <v>54</v>
      </c>
      <c r="D7" s="46" t="s">
        <v>30</v>
      </c>
      <c r="E7" s="62">
        <v>2004</v>
      </c>
      <c r="F7" s="63">
        <v>159854</v>
      </c>
      <c r="G7" s="47" t="s">
        <v>43</v>
      </c>
      <c r="H7" s="23">
        <v>9200</v>
      </c>
      <c r="I7" s="10"/>
      <c r="J7" s="10"/>
    </row>
    <row r="8" spans="1:13" ht="24.95" customHeight="1" thickBot="1" x14ac:dyDescent="0.25">
      <c r="A8" s="35" t="s">
        <v>16</v>
      </c>
      <c r="B8" s="58">
        <v>72619</v>
      </c>
      <c r="C8" s="31" t="s">
        <v>55</v>
      </c>
      <c r="D8" s="45" t="s">
        <v>27</v>
      </c>
      <c r="E8" s="62">
        <v>2006</v>
      </c>
      <c r="F8" s="63">
        <v>210485</v>
      </c>
      <c r="G8" s="48" t="s">
        <v>44</v>
      </c>
      <c r="H8" s="24">
        <v>4000</v>
      </c>
      <c r="I8" s="11"/>
      <c r="J8" s="10"/>
    </row>
    <row r="9" spans="1:13" s="3" customFormat="1" ht="24.95" customHeight="1" thickBot="1" x14ac:dyDescent="0.25">
      <c r="A9" s="35" t="s">
        <v>5</v>
      </c>
      <c r="B9" s="58">
        <v>72654</v>
      </c>
      <c r="C9" s="31" t="s">
        <v>56</v>
      </c>
      <c r="D9" s="45" t="s">
        <v>27</v>
      </c>
      <c r="E9" s="62">
        <v>2006</v>
      </c>
      <c r="F9" s="63">
        <v>179007</v>
      </c>
      <c r="G9" s="48" t="s">
        <v>45</v>
      </c>
      <c r="H9" s="24">
        <v>11000</v>
      </c>
      <c r="I9" s="11"/>
      <c r="J9" s="10"/>
      <c r="K9"/>
      <c r="L9"/>
      <c r="M9"/>
    </row>
    <row r="10" spans="1:13" ht="24.95" customHeight="1" thickBot="1" x14ac:dyDescent="0.25">
      <c r="A10" s="35" t="s">
        <v>6</v>
      </c>
      <c r="B10" s="58">
        <v>72673</v>
      </c>
      <c r="C10" s="31" t="s">
        <v>57</v>
      </c>
      <c r="D10" s="45" t="s">
        <v>27</v>
      </c>
      <c r="E10" s="62">
        <v>2006</v>
      </c>
      <c r="F10" s="63">
        <v>155141</v>
      </c>
      <c r="G10" s="48" t="s">
        <v>46</v>
      </c>
      <c r="H10" s="25">
        <v>4000</v>
      </c>
      <c r="I10" s="10"/>
      <c r="J10" s="10"/>
    </row>
    <row r="11" spans="1:13" ht="24.95" customHeight="1" thickBot="1" x14ac:dyDescent="0.25">
      <c r="A11" s="35" t="s">
        <v>7</v>
      </c>
      <c r="B11" s="58">
        <v>72871</v>
      </c>
      <c r="C11" s="31" t="s">
        <v>58</v>
      </c>
      <c r="D11" s="45" t="s">
        <v>31</v>
      </c>
      <c r="E11" s="62">
        <v>2006</v>
      </c>
      <c r="F11" s="63">
        <v>213832</v>
      </c>
      <c r="G11" s="48" t="s">
        <v>47</v>
      </c>
      <c r="H11" s="24">
        <v>12700</v>
      </c>
      <c r="I11" s="10"/>
      <c r="J11" s="10"/>
      <c r="K11" s="2"/>
    </row>
    <row r="12" spans="1:13" ht="24.95" customHeight="1" thickBot="1" x14ac:dyDescent="0.25">
      <c r="A12" s="35" t="s">
        <v>8</v>
      </c>
      <c r="B12" s="58">
        <v>73017</v>
      </c>
      <c r="C12" s="31" t="s">
        <v>59</v>
      </c>
      <c r="D12" s="45" t="s">
        <v>30</v>
      </c>
      <c r="E12" s="62">
        <v>2006</v>
      </c>
      <c r="F12" s="63">
        <v>260273</v>
      </c>
      <c r="G12" s="48" t="s">
        <v>48</v>
      </c>
      <c r="H12" s="24">
        <v>7500</v>
      </c>
      <c r="I12" s="10"/>
      <c r="J12" s="10"/>
    </row>
    <row r="13" spans="1:13" ht="24.95" customHeight="1" thickBot="1" x14ac:dyDescent="0.25">
      <c r="A13" s="35" t="s">
        <v>9</v>
      </c>
      <c r="B13" s="58">
        <v>73410</v>
      </c>
      <c r="C13" s="31" t="s">
        <v>60</v>
      </c>
      <c r="D13" s="46" t="s">
        <v>27</v>
      </c>
      <c r="E13" s="62">
        <v>2006</v>
      </c>
      <c r="F13" s="63">
        <v>158749</v>
      </c>
      <c r="G13" s="48" t="s">
        <v>49</v>
      </c>
      <c r="H13" s="24">
        <v>12700</v>
      </c>
      <c r="I13" s="12"/>
      <c r="J13" s="10"/>
    </row>
    <row r="14" spans="1:13" ht="24.95" customHeight="1" thickBot="1" x14ac:dyDescent="0.25">
      <c r="A14" s="36" t="s">
        <v>10</v>
      </c>
      <c r="B14" s="58">
        <v>73458</v>
      </c>
      <c r="C14" s="31" t="s">
        <v>61</v>
      </c>
      <c r="D14" s="46" t="s">
        <v>27</v>
      </c>
      <c r="E14" s="62">
        <v>2006</v>
      </c>
      <c r="F14" s="63">
        <v>222715</v>
      </c>
      <c r="G14" s="49" t="s">
        <v>50</v>
      </c>
      <c r="H14" s="24">
        <v>11000</v>
      </c>
      <c r="I14" s="12"/>
      <c r="J14" s="10"/>
    </row>
    <row r="15" spans="1:13" ht="24.95" customHeight="1" thickBot="1" x14ac:dyDescent="0.25">
      <c r="A15" s="37" t="s">
        <v>11</v>
      </c>
      <c r="B15" s="58">
        <v>73470</v>
      </c>
      <c r="C15" s="32" t="s">
        <v>62</v>
      </c>
      <c r="D15" s="45" t="s">
        <v>27</v>
      </c>
      <c r="E15" s="62">
        <v>2006</v>
      </c>
      <c r="F15" s="63">
        <v>174166</v>
      </c>
      <c r="G15" s="48" t="s">
        <v>51</v>
      </c>
      <c r="H15" s="24">
        <v>12700</v>
      </c>
      <c r="I15" s="12"/>
      <c r="J15" s="10"/>
    </row>
    <row r="16" spans="1:13" ht="24.95" customHeight="1" thickBot="1" x14ac:dyDescent="0.25">
      <c r="A16" s="37" t="s">
        <v>26</v>
      </c>
      <c r="B16" s="58">
        <v>74191</v>
      </c>
      <c r="C16" s="31" t="s">
        <v>63</v>
      </c>
      <c r="D16" s="45" t="s">
        <v>28</v>
      </c>
      <c r="E16" s="62">
        <v>2008</v>
      </c>
      <c r="F16" s="63">
        <v>156862</v>
      </c>
      <c r="G16" s="48" t="s">
        <v>52</v>
      </c>
      <c r="H16" s="24">
        <v>5000</v>
      </c>
      <c r="I16" s="12"/>
      <c r="J16" s="10"/>
    </row>
    <row r="17" spans="1:11" ht="24.95" customHeight="1" thickBot="1" x14ac:dyDescent="0.25">
      <c r="A17" s="38" t="s">
        <v>12</v>
      </c>
      <c r="B17" s="58">
        <v>201611</v>
      </c>
      <c r="C17" s="31" t="s">
        <v>64</v>
      </c>
      <c r="D17" s="45" t="s">
        <v>32</v>
      </c>
      <c r="E17" s="62">
        <v>2015</v>
      </c>
      <c r="F17" s="63">
        <v>306127</v>
      </c>
      <c r="G17" s="48" t="s">
        <v>36</v>
      </c>
      <c r="H17" s="26">
        <v>12200</v>
      </c>
      <c r="I17" s="12"/>
      <c r="J17" s="10"/>
    </row>
    <row r="18" spans="1:11" ht="24.95" customHeight="1" thickBot="1" x14ac:dyDescent="0.25">
      <c r="A18" s="38" t="s">
        <v>13</v>
      </c>
      <c r="B18" s="58">
        <v>201736</v>
      </c>
      <c r="C18" s="32" t="s">
        <v>65</v>
      </c>
      <c r="D18" s="45" t="s">
        <v>32</v>
      </c>
      <c r="E18" s="62">
        <v>2015</v>
      </c>
      <c r="F18" s="63">
        <v>209737</v>
      </c>
      <c r="G18" s="48" t="s">
        <v>37</v>
      </c>
      <c r="H18" s="24">
        <v>12200</v>
      </c>
      <c r="I18" s="10"/>
      <c r="J18" s="10"/>
    </row>
    <row r="19" spans="1:11" ht="24.95" customHeight="1" thickBot="1" x14ac:dyDescent="0.25">
      <c r="A19" s="35" t="s">
        <v>14</v>
      </c>
      <c r="B19" s="58">
        <v>201740</v>
      </c>
      <c r="C19" s="32" t="s">
        <v>66</v>
      </c>
      <c r="D19" s="45" t="s">
        <v>32</v>
      </c>
      <c r="E19" s="62">
        <v>2015</v>
      </c>
      <c r="F19" s="63">
        <v>240507</v>
      </c>
      <c r="G19" s="48" t="s">
        <v>38</v>
      </c>
      <c r="H19" s="24">
        <v>12200</v>
      </c>
      <c r="I19" s="12"/>
      <c r="J19" s="13"/>
      <c r="K19" s="1"/>
    </row>
    <row r="20" spans="1:11" ht="24.95" customHeight="1" thickBot="1" x14ac:dyDescent="0.25">
      <c r="A20" s="35" t="s">
        <v>17</v>
      </c>
      <c r="B20" s="58">
        <v>201742</v>
      </c>
      <c r="C20" s="32" t="s">
        <v>67</v>
      </c>
      <c r="D20" s="45" t="s">
        <v>33</v>
      </c>
      <c r="E20" s="62">
        <v>2015</v>
      </c>
      <c r="F20" s="63">
        <v>189247</v>
      </c>
      <c r="G20" s="48" t="s">
        <v>39</v>
      </c>
      <c r="H20" s="24">
        <v>10300</v>
      </c>
      <c r="I20" s="10"/>
      <c r="J20" s="10"/>
    </row>
    <row r="21" spans="1:11" ht="24.95" customHeight="1" x14ac:dyDescent="0.2">
      <c r="A21" s="39" t="s">
        <v>18</v>
      </c>
      <c r="B21" s="58">
        <v>201752</v>
      </c>
      <c r="C21" s="32" t="s">
        <v>68</v>
      </c>
      <c r="D21" s="45" t="s">
        <v>34</v>
      </c>
      <c r="E21" s="62">
        <v>2015</v>
      </c>
      <c r="F21" s="63">
        <v>248239</v>
      </c>
      <c r="G21" s="48" t="s">
        <v>40</v>
      </c>
      <c r="H21" s="24">
        <v>10300</v>
      </c>
      <c r="I21" s="10"/>
      <c r="J21" s="10"/>
    </row>
    <row r="22" spans="1:11" ht="24.95" customHeight="1" thickBot="1" x14ac:dyDescent="0.25">
      <c r="A22" s="41" t="s">
        <v>19</v>
      </c>
      <c r="B22" s="59">
        <v>201770</v>
      </c>
      <c r="C22" s="42" t="s">
        <v>69</v>
      </c>
      <c r="D22" s="54" t="s">
        <v>35</v>
      </c>
      <c r="E22" s="64">
        <v>2015</v>
      </c>
      <c r="F22" s="65">
        <v>245959</v>
      </c>
      <c r="G22" s="55" t="s">
        <v>41</v>
      </c>
      <c r="H22" s="56">
        <v>10300</v>
      </c>
    </row>
    <row r="23" spans="1:11" ht="24.95" customHeight="1" thickBot="1" x14ac:dyDescent="0.25">
      <c r="A23" s="40"/>
      <c r="B23" s="6"/>
      <c r="D23" s="8"/>
      <c r="E23" s="6"/>
      <c r="F23" s="1"/>
      <c r="G23" s="43" t="s">
        <v>24</v>
      </c>
      <c r="H23" s="44">
        <f>SUM(H6:H22)</f>
        <v>159300</v>
      </c>
    </row>
    <row r="24" spans="1:11" ht="24.95" customHeight="1" x14ac:dyDescent="0.2">
      <c r="A24" s="40"/>
      <c r="B24" s="6"/>
      <c r="D24" s="8"/>
      <c r="E24" s="6"/>
      <c r="F24" s="7"/>
      <c r="G24" s="21"/>
      <c r="H24" s="10"/>
    </row>
    <row r="25" spans="1:11" ht="24.95" customHeight="1" x14ac:dyDescent="0.2">
      <c r="A25" s="40"/>
      <c r="B25" s="6"/>
      <c r="D25" s="8"/>
      <c r="E25" s="6"/>
      <c r="F25" s="7"/>
      <c r="G25" s="21"/>
      <c r="H25" s="10"/>
      <c r="I25" s="10"/>
      <c r="J25" s="10"/>
    </row>
    <row r="26" spans="1:11" ht="24.95" customHeight="1" x14ac:dyDescent="0.2">
      <c r="A26" s="40"/>
      <c r="B26" s="6"/>
      <c r="D26" s="8"/>
      <c r="E26" s="6"/>
      <c r="F26" s="7"/>
      <c r="G26" s="21"/>
      <c r="H26" s="10"/>
      <c r="I26" s="10"/>
      <c r="J26" s="10"/>
    </row>
    <row r="27" spans="1:11" ht="24.95" customHeight="1" x14ac:dyDescent="0.2">
      <c r="A27" s="40"/>
      <c r="B27" s="6"/>
      <c r="C27" s="22"/>
      <c r="D27" s="8"/>
      <c r="E27" s="6"/>
      <c r="F27" s="7"/>
      <c r="G27" s="21"/>
      <c r="H27" s="10"/>
      <c r="I27" s="10"/>
      <c r="J27" s="17"/>
    </row>
    <row r="28" spans="1:11" ht="24.95" customHeight="1" x14ac:dyDescent="0.2">
      <c r="A28" s="40"/>
      <c r="B28" s="6"/>
      <c r="D28" s="8"/>
      <c r="E28" s="6"/>
      <c r="F28" s="7"/>
      <c r="G28" s="21"/>
      <c r="H28" s="10"/>
      <c r="I28" s="10"/>
      <c r="J28" s="17"/>
    </row>
    <row r="29" spans="1:11" s="9" customFormat="1" ht="24.95" customHeight="1" x14ac:dyDescent="0.2">
      <c r="A29" s="40"/>
      <c r="B29" s="4"/>
      <c r="C29" s="6"/>
      <c r="D29" s="6"/>
      <c r="E29" s="8"/>
      <c r="F29" s="6"/>
      <c r="G29" s="7"/>
      <c r="H29" s="21"/>
      <c r="I29" s="14"/>
      <c r="J29" s="14"/>
    </row>
    <row r="30" spans="1:11" ht="24.95" customHeight="1" x14ac:dyDescent="0.2">
      <c r="A30" s="40"/>
      <c r="I30" s="13"/>
      <c r="J30" s="10"/>
    </row>
    <row r="31" spans="1:11" ht="24.95" customHeight="1" x14ac:dyDescent="0.2">
      <c r="A31" s="4"/>
    </row>
    <row r="32" spans="1:11" ht="24.95" customHeight="1" x14ac:dyDescent="0.2">
      <c r="A32" s="4"/>
      <c r="I32" s="10"/>
    </row>
    <row r="33" spans="1:10" ht="24.95" customHeight="1" x14ac:dyDescent="0.2">
      <c r="A33" s="4"/>
      <c r="I33" s="10"/>
    </row>
    <row r="34" spans="1:10" ht="24.95" customHeight="1" x14ac:dyDescent="0.2">
      <c r="A34" s="4"/>
      <c r="I34" s="10"/>
    </row>
    <row r="35" spans="1:10" ht="24.95" customHeight="1" x14ac:dyDescent="0.2">
      <c r="A35" s="4"/>
      <c r="I35" s="10"/>
    </row>
    <row r="36" spans="1:10" ht="24.95" customHeight="1" x14ac:dyDescent="0.2">
      <c r="A36" s="4"/>
      <c r="I36" s="10"/>
    </row>
    <row r="37" spans="1:10" ht="24.95" customHeight="1" x14ac:dyDescent="0.2">
      <c r="I37" s="10"/>
      <c r="J37" s="10"/>
    </row>
    <row r="38" spans="1:10" ht="24.95" customHeight="1" x14ac:dyDescent="0.2">
      <c r="I38" s="10"/>
      <c r="J38" s="10"/>
    </row>
    <row r="39" spans="1:10" ht="24.95" customHeight="1" x14ac:dyDescent="0.2">
      <c r="I39" s="10"/>
      <c r="J39" s="10"/>
    </row>
    <row r="40" spans="1:10" ht="24.95" customHeight="1" x14ac:dyDescent="0.2">
      <c r="I40" s="10"/>
      <c r="J40" s="10"/>
    </row>
    <row r="41" spans="1:10" ht="24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  <row r="45" spans="1:10" ht="12.75" customHeight="1" x14ac:dyDescent="0.2"/>
    <row r="46" spans="1:10" ht="12.75" customHeight="1" x14ac:dyDescent="0.2"/>
    <row r="47" spans="1:10" ht="12.75" customHeight="1" x14ac:dyDescent="0.2"/>
    <row r="48" spans="1:10" ht="12.75" customHeight="1" x14ac:dyDescent="0.2"/>
    <row r="49" ht="12.75" customHeight="1" x14ac:dyDescent="0.2"/>
  </sheetData>
  <sheetProtection selectLockedCells="1" selectUnlockedCells="1"/>
  <phoneticPr fontId="3" type="noConversion"/>
  <pageMargins left="0.35416666666666669" right="0.11805555555555555" top="0.3298611111111111" bottom="0.43333333333333335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ERTEL Lukáš</dc:creator>
  <cp:lastModifiedBy>Václavková</cp:lastModifiedBy>
  <cp:lastPrinted>2022-08-01T06:08:31Z</cp:lastPrinted>
  <dcterms:created xsi:type="dcterms:W3CDTF">2016-05-12T07:11:37Z</dcterms:created>
  <dcterms:modified xsi:type="dcterms:W3CDTF">2024-02-09T12:23:40Z</dcterms:modified>
</cp:coreProperties>
</file>