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\odprodej 26 SDP - 2. kolo\"/>
    </mc:Choice>
  </mc:AlternateContent>
  <bookViews>
    <workbookView xWindow="-15" yWindow="-15" windowWidth="25440" windowHeight="738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32" i="1" l="1"/>
</calcChain>
</file>

<file path=xl/sharedStrings.xml><?xml version="1.0" encoding="utf-8"?>
<sst xmlns="http://schemas.openxmlformats.org/spreadsheetml/2006/main" count="118" uniqueCount="110">
  <si>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</si>
  <si>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</si>
  <si>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</si>
  <si>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</si>
  <si>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</si>
  <si>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</si>
  <si>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</si>
  <si>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</si>
  <si>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</si>
  <si>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</si>
  <si>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</si>
  <si>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</si>
  <si>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</si>
  <si>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</si>
  <si>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</si>
  <si>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</si>
  <si>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</si>
  <si>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</si>
  <si>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</si>
  <si>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</si>
  <si>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</si>
  <si>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</si>
  <si>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</si>
  <si>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</si>
  <si>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</si>
  <si>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</si>
  <si>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</si>
  <si>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</si>
  <si>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</si>
  <si>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</si>
  <si>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</si>
  <si>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</si>
  <si>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</si>
  <si>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</si>
  <si>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</si>
  <si>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</si>
  <si>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BRD 8531</t>
  </si>
  <si>
    <t>VW Transporter 2,5 – 85 kW</t>
  </si>
  <si>
    <t>Nepravidelný chod motoru, karosérie je celkově zkorodovaná, interiér opotřebený.</t>
  </si>
  <si>
    <t>NJA 4359</t>
  </si>
  <si>
    <t>Avia A 31 T-L</t>
  </si>
  <si>
    <t>AHE 8274</t>
  </si>
  <si>
    <t>Nelze zařadit první rychlostní stupeň, karosérie je napadla korozí, interiér je značně opotřebený.</t>
  </si>
  <si>
    <t>BR7 924</t>
  </si>
  <si>
    <t xml:space="preserve">Ford Transit 130 2,5 </t>
  </si>
  <si>
    <t>FMO 3172</t>
  </si>
  <si>
    <t xml:space="preserve">VW Transporter 2,5 – 85 kW </t>
  </si>
  <si>
    <t>Výfukové potrubí špatně těsní, spodní části motoru mírně prosakují, sedadla potrhaná.</t>
  </si>
  <si>
    <t>OSB 8046</t>
  </si>
  <si>
    <t>Škoda Octavia 2,0 – 85 kW</t>
  </si>
  <si>
    <t>Silná koroze blatníků, přední sedadla prosezená.</t>
  </si>
  <si>
    <t>1T1 4021</t>
  </si>
  <si>
    <t>Ford Transit 2,4 TD – 92 kW</t>
  </si>
  <si>
    <t>9T1 7315</t>
  </si>
  <si>
    <t>Škoda Fabia 1,4 – 55 Kw</t>
  </si>
  <si>
    <t>Zvýšená spotřeba AOM, zkorodované výfukové potrubí, zvýšený chod ruční páky.</t>
  </si>
  <si>
    <t>9T1 7429</t>
  </si>
  <si>
    <t xml:space="preserve">Nepravidelný chod motoru, hlučný výfuk, viditelné průsaky provozních kapalin. </t>
  </si>
  <si>
    <t>71 630</t>
  </si>
  <si>
    <t>1M0 7913</t>
  </si>
  <si>
    <t>Škoda Fabia 1,4 – 55 kW</t>
  </si>
  <si>
    <t>Částečná koroze, čalounění je vybledlé.</t>
  </si>
  <si>
    <t>6T0 2753</t>
  </si>
  <si>
    <t>AKU neudrží kapacitu, mírný únik chladicí kapaliny, značná koroze LP blatníku, snížená účinnost brzd.</t>
  </si>
  <si>
    <t xml:space="preserve">72 674 </t>
  </si>
  <si>
    <t>1T3 9423</t>
  </si>
  <si>
    <t xml:space="preserve">Po DN – 29. 11. 2019 – totální škoda </t>
  </si>
  <si>
    <t>72 786</t>
  </si>
  <si>
    <t>1T7 5754</t>
  </si>
  <si>
    <t>Škoda Fabia Combi 1,4-55kW</t>
  </si>
  <si>
    <t>Vozidlo nelze nastartovat, únik chladicí kapaliny, převodovka netěsní, vykazuje stopy koroze.</t>
  </si>
  <si>
    <t>1M2 6260</t>
  </si>
  <si>
    <t xml:space="preserve">Akumulátor neudrží kapacitu, drobné poškození kapoty, podvozek vykazuje mírné známky koroze. </t>
  </si>
  <si>
    <t>2T7 8213</t>
  </si>
  <si>
    <t>Chod pouze tří válců bez výkonu, značná koroze disků, roztržená manžeta řadicí páky.</t>
  </si>
  <si>
    <t>2T8 9831</t>
  </si>
  <si>
    <t>Vozidlo nelze nastartovat, snížený tlak ve válcích, zkorodovaná karosérie, interiér značně opotřeben.</t>
  </si>
  <si>
    <t>2T8 9847</t>
  </si>
  <si>
    <t>Nepravidelný chod motoru, mírná koroze karoserie, volant značně ohmataný.</t>
  </si>
  <si>
    <t>3T2 6153</t>
  </si>
  <si>
    <t>Škoda Octavia 1,6 – 75 kW</t>
  </si>
  <si>
    <t>Závada motoru, která se nedaří odstranit, prosezené sedačky, karosérie mírně zkorodovaná.</t>
  </si>
  <si>
    <t>3T2 6179</t>
  </si>
  <si>
    <t>Škoda Octavia Combi 1,6 – 75 kW</t>
  </si>
  <si>
    <t>Motor má zvýšenou spotřebu PHM, hlučná ložiska v kolech, sedačky opotřebeny.</t>
  </si>
  <si>
    <t>3T3 4261</t>
  </si>
  <si>
    <t>Seat Leon2,0 – 147 kW</t>
  </si>
  <si>
    <t>Zvýšená spotřeba provozních kapalin, sedadla lehce prosezená.</t>
  </si>
  <si>
    <t>8A3 1579</t>
  </si>
  <si>
    <t>Škoda Superb 2,5 – 120 kW</t>
  </si>
  <si>
    <t>Zvýšená spotřeba oleje, sedadla jsou prosezená, snížená účinnost brzd, koroze brzdového potrubí.</t>
  </si>
  <si>
    <t>5T7 8295</t>
  </si>
  <si>
    <t xml:space="preserve">Nissan Qashqai Combi 2,0 </t>
  </si>
  <si>
    <t>Zvýšená spotřeba oleje, akumulátor nedrží kapacitu, sedadla opotřebené.</t>
  </si>
  <si>
    <t>5T7 8472</t>
  </si>
  <si>
    <t>KIA Cee´d 1,6 – 92 kW</t>
  </si>
  <si>
    <t>Snížený výkon motoru, poškozená spojka a převodovka, akumulátor má malou kapacitu.</t>
  </si>
  <si>
    <t>6T3 0749</t>
  </si>
  <si>
    <t>Škoda Fabia Combi 1,4</t>
  </si>
  <si>
    <t>Vozidlo po DN – totální škoda.</t>
  </si>
  <si>
    <t>7T4 9468</t>
  </si>
  <si>
    <t>BMW 320 D – 110 kW</t>
  </si>
  <si>
    <t>Vozidlo po DN – náklady na opravu 47 000 Kč.</t>
  </si>
  <si>
    <t>9T9 7382</t>
  </si>
  <si>
    <t>Škoda Octavia 1,6 – 55 kW</t>
  </si>
  <si>
    <t>Koroze levého blatníku, rozpárané čalounění, pneumatiky ojeté na 60%.</t>
  </si>
  <si>
    <r>
      <t>Motor je značně opotřeben, únik provozních kapalin, koroze kabiny, snížená účinnost brzd.</t>
    </r>
    <r>
      <rPr>
        <b/>
        <sz val="10"/>
        <rFont val="Arial"/>
        <family val="2"/>
        <charset val="238"/>
      </rPr>
      <t>(skříňová, hydraulické čelo)</t>
    </r>
  </si>
  <si>
    <r>
      <t>Začínající koroze prahů, snížená účinnost tlumičů, snížená účinnost brzd.</t>
    </r>
    <r>
      <rPr>
        <b/>
        <sz val="10"/>
        <rFont val="Arial"/>
        <family val="2"/>
        <charset val="238"/>
      </rPr>
      <t>(minibus, 15 míst)</t>
    </r>
  </si>
  <si>
    <r>
      <t>Zkorodované nosné a podlahové díly karoserie, díry v nosnících.</t>
    </r>
    <r>
      <rPr>
        <b/>
        <sz val="10"/>
        <rFont val="Arial"/>
        <family val="2"/>
        <charset val="238"/>
      </rPr>
      <t>(minibus, 17 míst)</t>
    </r>
  </si>
  <si>
    <t>Příloha č. 1 k č.j. KRPT-227506-2/ČJ-2021-0700VZ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</si>
</sst>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Kč&quot;_-;\-* #,##0\ &quot;Kč&quot;_-;_-* &quot;-&quot;\ &quot;Kč&quot;_-;_-@_-"/>
    <numFmt numFmtId="43" formatCode="_-* #,##0.00\ _K_č_-;\-* #,##0.00\ _K_č_-;_-* &quot;-&quot;??\ _K_č_-;_-@_-"/>
    <numFmt numFmtId="164" formatCode="_-* #,##0\ &quot;Kč&quot;_-;\-* #,##0\ &quot;Kč&quot;_-;_-* &quot;-&quot;??\ &quot;Kč&quot;_-;_-@_-"/>
  </numFmts>
  <fonts count="8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59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6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0" fillId="2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3" fontId="4" fillId="0" borderId="1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wrapText="1"/>
    </xf>
    <xf numFmtId="0" fontId="4" fillId="0" borderId="9" xfId="0" applyFont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center" vertical="center"/>
    </xf>
    <xf numFmtId="3" fontId="4" fillId="0" borderId="14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0" fillId="0" borderId="0" xfId="0" applyNumberFormat="1" applyAlignment="1">
      <alignment horizontal="right" vertical="center"/>
    </xf>
    <xf numFmtId="0" fontId="6" fillId="0" borderId="1" xfId="0" applyFont="1" applyBorder="1" applyAlignment="1">
      <alignment horizontal="right"/>
    </xf>
    <xf numFmtId="0" fontId="0" fillId="2" borderId="2" xfId="0" applyFont="1" applyFill="1" applyBorder="1" applyAlignment="1">
      <alignment horizontal="right" vertical="center"/>
    </xf>
    <xf numFmtId="42" fontId="0" fillId="0" borderId="0" xfId="0" applyNumberFormat="1"/>
    <xf numFmtId="42" fontId="2" fillId="3" borderId="2" xfId="1" applyNumberFormat="1" applyFont="1" applyFill="1" applyBorder="1" applyAlignment="1">
      <alignment horizontal="center" vertical="center" wrapText="1"/>
    </xf>
    <xf numFmtId="42" fontId="0" fillId="0" borderId="2" xfId="1" applyNumberFormat="1" applyFont="1" applyBorder="1" applyAlignment="1">
      <alignment horizontal="center" wrapText="1"/>
    </xf>
    <xf numFmtId="42" fontId="1" fillId="0" borderId="2" xfId="1" applyNumberFormat="1" applyBorder="1" applyAlignment="1">
      <alignment horizontal="center" wrapText="1"/>
    </xf>
    <xf numFmtId="42" fontId="1" fillId="4" borderId="2" xfId="1" applyNumberFormat="1" applyFill="1" applyBorder="1" applyAlignment="1">
      <alignment horizontal="center" wrapText="1"/>
    </xf>
    <xf numFmtId="42" fontId="1" fillId="0" borderId="16" xfId="1" applyNumberFormat="1" applyBorder="1" applyAlignment="1">
      <alignment horizontal="center" wrapText="1"/>
    </xf>
    <xf numFmtId="42" fontId="0" fillId="0" borderId="5" xfId="0" applyNumberFormat="1" applyBorder="1" applyAlignment="1">
      <alignment horizontal="center" wrapText="1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5" xfId="0" applyFont="1" applyBorder="1" applyAlignment="1">
      <alignment vertical="center" wrapText="1"/>
    </xf>
    <xf numFmtId="164" fontId="1" fillId="0" borderId="2" xfId="1" applyNumberFormat="1" applyBorder="1" applyAlignment="1">
      <alignment horizont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0"/>
  <sheetViews>
    <sheetView tabSelected="1" topLeftCell="A25" zoomScaleNormal="100" workbookViewId="0">
      <selection activeCell="J10" sqref="J10"/>
    </sheetView>
  </sheetViews>
  <sheetFormatPr defaultRowHeight="12.95" customHeight="1" x14ac:dyDescent="0.2"/>
  <cols>
    <col min="1" max="1" width="3.5703125" style="9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9" customWidth="1"/>
    <col min="6" max="6" width="9.28515625" style="6" customWidth="1"/>
    <col min="7" max="7" width="52.28515625" style="8" customWidth="1"/>
    <col min="8" max="8" width="16.28515625" style="47" customWidth="1"/>
    <col min="19" max="19" width="9.140625" customWidth="1"/>
  </cols>
  <sheetData>
    <row r="3" spans="1:13" ht="12.95" customHeight="1" x14ac:dyDescent="0.2">
      <c r="E3" s="44"/>
      <c r="F3" s="5"/>
      <c r="G3" s="7" t="s">
        <v>109</v>
      </c>
      <c r="L3" s="11"/>
    </row>
    <row r="4" spans="1:13" ht="15.75" customHeight="1" thickBot="1" x14ac:dyDescent="0.3">
      <c r="A4" s="16" t="s">
        <v>22</v>
      </c>
      <c r="B4" s="16"/>
      <c r="C4" s="16"/>
      <c r="D4" s="16"/>
      <c r="E4" s="45"/>
      <c r="F4" s="16"/>
      <c r="G4" s="32"/>
    </row>
    <row r="5" spans="1:13" ht="21" customHeight="1" thickBot="1" x14ac:dyDescent="0.25">
      <c r="A5" s="19" t="s">
        <v>0</v>
      </c>
      <c r="B5" s="34" t="s">
        <v>21</v>
      </c>
      <c r="C5" s="35" t="s">
        <v>15</v>
      </c>
      <c r="D5" s="35" t="s">
        <v>1</v>
      </c>
      <c r="E5" s="46" t="s">
        <v>2</v>
      </c>
      <c r="F5" s="35" t="s">
        <v>3</v>
      </c>
      <c r="G5" s="36" t="s">
        <v>20</v>
      </c>
      <c r="H5" s="48" t="s">
        <v>23</v>
      </c>
      <c r="I5" s="11"/>
      <c r="J5" s="3"/>
      <c r="K5" s="17"/>
      <c r="L5" s="3"/>
      <c r="M5" s="3"/>
    </row>
    <row r="6" spans="1:13" ht="24.95" customHeight="1" thickBot="1" x14ac:dyDescent="0.25">
      <c r="A6" s="21" t="s">
        <v>25</v>
      </c>
      <c r="B6" s="37">
        <v>61627</v>
      </c>
      <c r="C6" s="38" t="s">
        <v>36</v>
      </c>
      <c r="D6" s="28" t="s">
        <v>37</v>
      </c>
      <c r="E6" s="54">
        <v>1996</v>
      </c>
      <c r="F6" s="29">
        <v>217367</v>
      </c>
      <c r="G6" s="42" t="s">
        <v>38</v>
      </c>
      <c r="H6" s="58">
        <v>24000</v>
      </c>
      <c r="I6" s="11"/>
      <c r="J6" s="11"/>
    </row>
    <row r="7" spans="1:13" ht="24.95" customHeight="1" thickBot="1" x14ac:dyDescent="0.25">
      <c r="A7" s="21" t="s">
        <v>4</v>
      </c>
      <c r="B7" s="39">
        <v>63413</v>
      </c>
      <c r="C7" s="38" t="s">
        <v>39</v>
      </c>
      <c r="D7" s="28" t="s">
        <v>40</v>
      </c>
      <c r="E7" s="54">
        <v>1997</v>
      </c>
      <c r="F7" s="29">
        <v>101488</v>
      </c>
      <c r="G7" s="57" t="s">
        <v>106</v>
      </c>
      <c r="H7" s="49">
        <v>89600</v>
      </c>
      <c r="I7" s="11"/>
      <c r="J7" s="11"/>
    </row>
    <row r="8" spans="1:13" ht="24.95" customHeight="1" thickBot="1" x14ac:dyDescent="0.25">
      <c r="A8" s="21" t="s">
        <v>16</v>
      </c>
      <c r="B8" s="39">
        <v>65188</v>
      </c>
      <c r="C8" s="38" t="s">
        <v>41</v>
      </c>
      <c r="D8" s="28" t="s">
        <v>37</v>
      </c>
      <c r="E8" s="54">
        <v>1998</v>
      </c>
      <c r="F8" s="29">
        <v>232463</v>
      </c>
      <c r="G8" s="42" t="s">
        <v>42</v>
      </c>
      <c r="H8" s="49">
        <v>12800</v>
      </c>
      <c r="I8" s="12"/>
      <c r="J8" s="11"/>
    </row>
    <row r="9" spans="1:13" s="3" customFormat="1" ht="24.95" customHeight="1" thickBot="1" x14ac:dyDescent="0.25">
      <c r="A9" s="21" t="s">
        <v>5</v>
      </c>
      <c r="B9" s="39">
        <v>65337</v>
      </c>
      <c r="C9" s="38" t="s">
        <v>43</v>
      </c>
      <c r="D9" s="28" t="s">
        <v>44</v>
      </c>
      <c r="E9" s="54">
        <v>1998</v>
      </c>
      <c r="F9" s="29">
        <v>100457</v>
      </c>
      <c r="G9" s="57" t="s">
        <v>107</v>
      </c>
      <c r="H9" s="50">
        <v>100000</v>
      </c>
      <c r="I9" s="12"/>
      <c r="J9" s="11"/>
      <c r="K9"/>
      <c r="L9"/>
      <c r="M9"/>
    </row>
    <row r="10" spans="1:13" ht="24.95" customHeight="1" thickBot="1" x14ac:dyDescent="0.25">
      <c r="A10" s="21" t="s">
        <v>6</v>
      </c>
      <c r="B10" s="39">
        <v>67174</v>
      </c>
      <c r="C10" s="38" t="s">
        <v>45</v>
      </c>
      <c r="D10" s="28" t="s">
        <v>46</v>
      </c>
      <c r="E10" s="54">
        <v>1999</v>
      </c>
      <c r="F10" s="29">
        <v>219604</v>
      </c>
      <c r="G10" s="42" t="s">
        <v>47</v>
      </c>
      <c r="H10" s="50">
        <v>16800</v>
      </c>
      <c r="I10" s="11"/>
      <c r="J10" s="11"/>
    </row>
    <row r="11" spans="1:13" ht="24.95" customHeight="1" thickBot="1" x14ac:dyDescent="0.25">
      <c r="A11" s="21" t="s">
        <v>7</v>
      </c>
      <c r="B11" s="39">
        <v>69102</v>
      </c>
      <c r="C11" s="38" t="s">
        <v>48</v>
      </c>
      <c r="D11" s="28" t="s">
        <v>49</v>
      </c>
      <c r="E11" s="54">
        <v>2000</v>
      </c>
      <c r="F11" s="29">
        <v>252893</v>
      </c>
      <c r="G11" s="42" t="s">
        <v>50</v>
      </c>
      <c r="H11" s="50">
        <v>20000</v>
      </c>
      <c r="I11" s="11"/>
      <c r="J11" s="11"/>
      <c r="K11" s="2"/>
    </row>
    <row r="12" spans="1:13" ht="24.95" customHeight="1" thickBot="1" x14ac:dyDescent="0.25">
      <c r="A12" s="21" t="s">
        <v>8</v>
      </c>
      <c r="B12" s="39">
        <v>70072</v>
      </c>
      <c r="C12" s="38" t="s">
        <v>51</v>
      </c>
      <c r="D12" s="28" t="s">
        <v>52</v>
      </c>
      <c r="E12" s="54">
        <v>2002</v>
      </c>
      <c r="F12" s="29">
        <v>119570</v>
      </c>
      <c r="G12" s="57" t="s">
        <v>108</v>
      </c>
      <c r="H12" s="50">
        <v>104800</v>
      </c>
      <c r="I12" s="11"/>
      <c r="J12" s="11"/>
    </row>
    <row r="13" spans="1:13" ht="24.95" customHeight="1" thickBot="1" x14ac:dyDescent="0.25">
      <c r="A13" s="21" t="s">
        <v>9</v>
      </c>
      <c r="B13" s="39">
        <v>71188</v>
      </c>
      <c r="C13" s="38" t="s">
        <v>53</v>
      </c>
      <c r="D13" s="28" t="s">
        <v>54</v>
      </c>
      <c r="E13" s="54">
        <v>2004</v>
      </c>
      <c r="F13" s="29">
        <v>214328</v>
      </c>
      <c r="G13" s="42" t="s">
        <v>55</v>
      </c>
      <c r="H13" s="50">
        <v>12800</v>
      </c>
      <c r="I13" s="13"/>
      <c r="J13" s="11"/>
    </row>
    <row r="14" spans="1:13" ht="24.95" customHeight="1" thickBot="1" x14ac:dyDescent="0.25">
      <c r="A14" s="22" t="s">
        <v>10</v>
      </c>
      <c r="B14" s="39">
        <v>71193</v>
      </c>
      <c r="C14" s="38" t="s">
        <v>56</v>
      </c>
      <c r="D14" s="28" t="s">
        <v>54</v>
      </c>
      <c r="E14" s="54">
        <v>2004</v>
      </c>
      <c r="F14" s="29">
        <v>212794</v>
      </c>
      <c r="G14" s="42" t="s">
        <v>57</v>
      </c>
      <c r="H14" s="50">
        <v>12000</v>
      </c>
      <c r="I14" s="13"/>
      <c r="J14" s="11"/>
    </row>
    <row r="15" spans="1:13" ht="24.95" customHeight="1" thickBot="1" x14ac:dyDescent="0.25">
      <c r="A15" s="23" t="s">
        <v>11</v>
      </c>
      <c r="B15" s="39" t="s">
        <v>58</v>
      </c>
      <c r="C15" s="38" t="s">
        <v>59</v>
      </c>
      <c r="D15" s="28" t="s">
        <v>60</v>
      </c>
      <c r="E15" s="54">
        <v>2004</v>
      </c>
      <c r="F15" s="29">
        <v>210754</v>
      </c>
      <c r="G15" s="42" t="s">
        <v>61</v>
      </c>
      <c r="H15" s="50">
        <v>11200</v>
      </c>
      <c r="I15" s="13"/>
      <c r="J15" s="11"/>
    </row>
    <row r="16" spans="1:13" ht="24.95" customHeight="1" thickBot="1" x14ac:dyDescent="0.25">
      <c r="A16" s="23" t="s">
        <v>26</v>
      </c>
      <c r="B16" s="40">
        <v>71981</v>
      </c>
      <c r="C16" s="38" t="s">
        <v>62</v>
      </c>
      <c r="D16" s="26" t="s">
        <v>60</v>
      </c>
      <c r="E16" s="55">
        <v>2005</v>
      </c>
      <c r="F16" s="27">
        <v>161711</v>
      </c>
      <c r="G16" s="43" t="s">
        <v>63</v>
      </c>
      <c r="H16" s="50">
        <v>12000</v>
      </c>
      <c r="I16" s="13"/>
      <c r="J16" s="11"/>
    </row>
    <row r="17" spans="1:11" ht="24.95" customHeight="1" thickBot="1" x14ac:dyDescent="0.25">
      <c r="A17" s="24" t="s">
        <v>12</v>
      </c>
      <c r="B17" s="39" t="s">
        <v>64</v>
      </c>
      <c r="C17" s="38" t="s">
        <v>65</v>
      </c>
      <c r="D17" s="28" t="s">
        <v>60</v>
      </c>
      <c r="E17" s="54">
        <v>2006</v>
      </c>
      <c r="F17" s="29">
        <v>273775</v>
      </c>
      <c r="G17" s="42" t="s">
        <v>66</v>
      </c>
      <c r="H17" s="50">
        <v>4800</v>
      </c>
      <c r="I17" s="13"/>
      <c r="J17" s="11"/>
    </row>
    <row r="18" spans="1:11" ht="24.95" customHeight="1" thickBot="1" x14ac:dyDescent="0.25">
      <c r="A18" s="24" t="s">
        <v>13</v>
      </c>
      <c r="B18" s="39" t="s">
        <v>67</v>
      </c>
      <c r="C18" s="38" t="s">
        <v>68</v>
      </c>
      <c r="D18" s="28" t="s">
        <v>69</v>
      </c>
      <c r="E18" s="54">
        <v>2006</v>
      </c>
      <c r="F18" s="29">
        <v>387409</v>
      </c>
      <c r="G18" s="42" t="s">
        <v>70</v>
      </c>
      <c r="H18" s="50">
        <v>18400</v>
      </c>
      <c r="I18" s="11"/>
      <c r="J18" s="11"/>
    </row>
    <row r="19" spans="1:11" ht="24.95" customHeight="1" thickBot="1" x14ac:dyDescent="0.25">
      <c r="A19" s="21" t="s">
        <v>14</v>
      </c>
      <c r="B19" s="39">
        <v>73363</v>
      </c>
      <c r="C19" s="38" t="s">
        <v>71</v>
      </c>
      <c r="D19" s="28" t="s">
        <v>69</v>
      </c>
      <c r="E19" s="54">
        <v>2006</v>
      </c>
      <c r="F19" s="29">
        <v>194852</v>
      </c>
      <c r="G19" s="42" t="s">
        <v>72</v>
      </c>
      <c r="H19" s="50">
        <v>18400</v>
      </c>
      <c r="I19" s="13"/>
      <c r="J19" s="14"/>
      <c r="K19" s="1"/>
    </row>
    <row r="20" spans="1:11" ht="24.95" customHeight="1" thickBot="1" x14ac:dyDescent="0.25">
      <c r="A20" s="21" t="s">
        <v>17</v>
      </c>
      <c r="B20" s="39">
        <v>73405</v>
      </c>
      <c r="C20" s="38" t="s">
        <v>73</v>
      </c>
      <c r="D20" s="28" t="s">
        <v>60</v>
      </c>
      <c r="E20" s="54">
        <v>2006</v>
      </c>
      <c r="F20" s="29">
        <v>187900</v>
      </c>
      <c r="G20" s="42" t="s">
        <v>74</v>
      </c>
      <c r="H20" s="50">
        <v>12000</v>
      </c>
      <c r="I20" s="11"/>
      <c r="J20" s="11"/>
    </row>
    <row r="21" spans="1:11" ht="24.95" customHeight="1" thickBot="1" x14ac:dyDescent="0.25">
      <c r="A21" s="21" t="s">
        <v>18</v>
      </c>
      <c r="B21" s="39">
        <v>73451</v>
      </c>
      <c r="C21" s="38" t="s">
        <v>75</v>
      </c>
      <c r="D21" s="28" t="s">
        <v>60</v>
      </c>
      <c r="E21" s="54">
        <v>2006</v>
      </c>
      <c r="F21" s="29">
        <v>231029</v>
      </c>
      <c r="G21" s="42" t="s">
        <v>76</v>
      </c>
      <c r="H21" s="51">
        <v>12000</v>
      </c>
      <c r="I21" s="11"/>
      <c r="J21" s="11"/>
    </row>
    <row r="22" spans="1:11" ht="24.95" customHeight="1" thickBot="1" x14ac:dyDescent="0.25">
      <c r="A22" s="21" t="s">
        <v>19</v>
      </c>
      <c r="B22" s="25">
        <v>73467</v>
      </c>
      <c r="C22" s="41" t="s">
        <v>77</v>
      </c>
      <c r="D22" s="30" t="s">
        <v>60</v>
      </c>
      <c r="E22" s="56">
        <v>2006</v>
      </c>
      <c r="F22" s="31">
        <v>252581</v>
      </c>
      <c r="G22" s="42" t="s">
        <v>78</v>
      </c>
      <c r="H22" s="50">
        <v>12000</v>
      </c>
    </row>
    <row r="23" spans="1:11" ht="24.95" customHeight="1" thickBot="1" x14ac:dyDescent="0.25">
      <c r="A23" s="21" t="s">
        <v>27</v>
      </c>
      <c r="B23" s="25">
        <v>73608</v>
      </c>
      <c r="C23" s="38" t="s">
        <v>79</v>
      </c>
      <c r="D23" s="30" t="s">
        <v>80</v>
      </c>
      <c r="E23" s="56">
        <v>2006</v>
      </c>
      <c r="F23" s="31">
        <v>268200</v>
      </c>
      <c r="G23" s="42" t="s">
        <v>81</v>
      </c>
      <c r="H23" s="50">
        <v>12800</v>
      </c>
    </row>
    <row r="24" spans="1:11" ht="24.95" customHeight="1" thickBot="1" x14ac:dyDescent="0.25">
      <c r="A24" s="21" t="s">
        <v>28</v>
      </c>
      <c r="B24" s="25">
        <v>73609</v>
      </c>
      <c r="C24" s="38" t="s">
        <v>82</v>
      </c>
      <c r="D24" s="30" t="s">
        <v>83</v>
      </c>
      <c r="E24" s="56">
        <v>2006</v>
      </c>
      <c r="F24" s="31">
        <v>195239</v>
      </c>
      <c r="G24" s="42" t="s">
        <v>84</v>
      </c>
      <c r="H24" s="50">
        <v>12800</v>
      </c>
    </row>
    <row r="25" spans="1:11" ht="24.95" customHeight="1" thickBot="1" x14ac:dyDescent="0.25">
      <c r="A25" s="21" t="s">
        <v>29</v>
      </c>
      <c r="B25" s="25">
        <v>73859</v>
      </c>
      <c r="C25" s="38" t="s">
        <v>85</v>
      </c>
      <c r="D25" s="30" t="s">
        <v>86</v>
      </c>
      <c r="E25" s="56">
        <v>2007</v>
      </c>
      <c r="F25" s="31">
        <v>291065</v>
      </c>
      <c r="G25" s="42" t="s">
        <v>87</v>
      </c>
      <c r="H25" s="50">
        <v>27200</v>
      </c>
      <c r="I25" s="11"/>
      <c r="J25" s="11"/>
    </row>
    <row r="26" spans="1:11" ht="24.95" customHeight="1" thickBot="1" x14ac:dyDescent="0.25">
      <c r="A26" s="21" t="s">
        <v>30</v>
      </c>
      <c r="B26" s="25">
        <v>73997</v>
      </c>
      <c r="C26" s="38" t="s">
        <v>88</v>
      </c>
      <c r="D26" s="30" t="s">
        <v>89</v>
      </c>
      <c r="E26" s="56">
        <v>2007</v>
      </c>
      <c r="F26" s="31">
        <v>304217</v>
      </c>
      <c r="G26" s="42" t="s">
        <v>90</v>
      </c>
      <c r="H26" s="50">
        <v>58400</v>
      </c>
      <c r="I26" s="11"/>
      <c r="J26" s="11"/>
    </row>
    <row r="27" spans="1:11" ht="24.95" customHeight="1" thickBot="1" x14ac:dyDescent="0.25">
      <c r="A27" s="21" t="s">
        <v>31</v>
      </c>
      <c r="B27" s="25">
        <v>75785</v>
      </c>
      <c r="C27" s="38" t="s">
        <v>91</v>
      </c>
      <c r="D27" s="30" t="s">
        <v>92</v>
      </c>
      <c r="E27" s="56">
        <v>2008</v>
      </c>
      <c r="F27" s="31">
        <v>303613</v>
      </c>
      <c r="G27" s="33" t="s">
        <v>93</v>
      </c>
      <c r="H27" s="52">
        <v>38400</v>
      </c>
      <c r="I27" s="11"/>
      <c r="J27" s="18"/>
    </row>
    <row r="28" spans="1:11" s="10" customFormat="1" ht="24.95" customHeight="1" thickBot="1" x14ac:dyDescent="0.25">
      <c r="A28" s="21" t="s">
        <v>32</v>
      </c>
      <c r="B28" s="25">
        <v>75889</v>
      </c>
      <c r="C28" s="38" t="s">
        <v>94</v>
      </c>
      <c r="D28" s="30" t="s">
        <v>95</v>
      </c>
      <c r="E28" s="56">
        <v>2008</v>
      </c>
      <c r="F28" s="31">
        <v>225307</v>
      </c>
      <c r="G28" s="42" t="s">
        <v>96</v>
      </c>
      <c r="H28" s="50">
        <v>14400</v>
      </c>
      <c r="I28" s="15"/>
      <c r="J28" s="15"/>
    </row>
    <row r="29" spans="1:11" ht="24.95" customHeight="1" thickBot="1" x14ac:dyDescent="0.25">
      <c r="A29" s="21" t="s">
        <v>33</v>
      </c>
      <c r="B29" s="25">
        <v>77212</v>
      </c>
      <c r="C29" s="38" t="s">
        <v>97</v>
      </c>
      <c r="D29" s="30" t="s">
        <v>98</v>
      </c>
      <c r="E29" s="56">
        <v>2009</v>
      </c>
      <c r="F29" s="31">
        <v>162033</v>
      </c>
      <c r="G29" s="42" t="s">
        <v>99</v>
      </c>
      <c r="H29" s="50">
        <v>2400</v>
      </c>
      <c r="I29" s="14"/>
      <c r="J29" s="11"/>
    </row>
    <row r="30" spans="1:11" ht="24.95" customHeight="1" thickBot="1" x14ac:dyDescent="0.25">
      <c r="A30" s="21" t="s">
        <v>34</v>
      </c>
      <c r="B30" s="25">
        <v>78937</v>
      </c>
      <c r="C30" s="38" t="s">
        <v>100</v>
      </c>
      <c r="D30" s="30" t="s">
        <v>101</v>
      </c>
      <c r="E30" s="56">
        <v>2002</v>
      </c>
      <c r="F30" s="31">
        <v>303048</v>
      </c>
      <c r="G30" s="42" t="s">
        <v>102</v>
      </c>
      <c r="H30" s="50">
        <v>8000</v>
      </c>
      <c r="I30" s="11"/>
      <c r="J30" s="14"/>
      <c r="K30" s="1"/>
    </row>
    <row r="31" spans="1:11" ht="24.95" customHeight="1" thickBot="1" x14ac:dyDescent="0.25">
      <c r="A31" s="21" t="s">
        <v>35</v>
      </c>
      <c r="B31" s="25">
        <v>200962</v>
      </c>
      <c r="C31" s="38" t="s">
        <v>103</v>
      </c>
      <c r="D31" s="30" t="s">
        <v>104</v>
      </c>
      <c r="E31" s="56">
        <v>1998</v>
      </c>
      <c r="F31" s="31">
        <v>139615</v>
      </c>
      <c r="G31" s="42" t="s">
        <v>105</v>
      </c>
      <c r="H31" s="50">
        <v>23200</v>
      </c>
      <c r="I31" s="11"/>
      <c r="J31" s="11"/>
    </row>
    <row r="32" spans="1:11" ht="24.75" customHeight="1" thickBot="1" x14ac:dyDescent="0.25">
      <c r="G32" s="20" t="s">
        <v>24</v>
      </c>
      <c r="H32" s="53">
        <f>SUM(H6:H31)</f>
        <v>691200</v>
      </c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Barbara Václavková</cp:lastModifiedBy>
  <cp:lastPrinted>2021-10-21T11:43:19Z</cp:lastPrinted>
  <dcterms:created xsi:type="dcterms:W3CDTF">2016-05-12T07:11:37Z</dcterms:created>
  <dcterms:modified xsi:type="dcterms:W3CDTF">2021-10-21T12:01:44Z</dcterms:modified>
</cp:coreProperties>
</file>