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áclavková\Desktop\Bara\Odprodej 2025\19 SDP\"/>
    </mc:Choice>
  </mc:AlternateContent>
  <bookViews>
    <workbookView xWindow="0" yWindow="0" windowWidth="15360" windowHeight="8205"/>
  </bookViews>
  <sheets>
    <sheet name="Export" sheetId="1" r:id="rId1"/>
  </sheets>
  <calcPr calcId="162913"/>
</workbook>
</file>

<file path=xl/calcChain.xml><?xml version="1.0" encoding="utf-8"?>
<calcChain xmlns="http://schemas.openxmlformats.org/spreadsheetml/2006/main">
  <c r="R25" i="1" l="1"/>
</calcChain>
</file>

<file path=xl/sharedStrings.xml><?xml version="1.0" encoding="utf-8"?>
<sst xmlns="http://schemas.openxmlformats.org/spreadsheetml/2006/main" count="128" uniqueCount="100">
  <si>
    <t>B</t>
  </si>
  <si>
    <t>RZ</t>
  </si>
  <si>
    <t>Barva</t>
  </si>
  <si>
    <t>Název nomenklatury</t>
  </si>
  <si>
    <t>VIN</t>
  </si>
  <si>
    <t>Rok v.</t>
  </si>
  <si>
    <t>Š. Octavia II 1,6 - 75 kW</t>
  </si>
  <si>
    <t>Š. Octavia II Combi 1,6 - 75 kW</t>
  </si>
  <si>
    <t>POLICIE - STŘÍBRNÁ</t>
  </si>
  <si>
    <t>ČERNÁ</t>
  </si>
  <si>
    <t>Š. Octavia II Combi 1,8 - 118 kW</t>
  </si>
  <si>
    <t>ČERNÁ PERLEŤOVÁ</t>
  </si>
  <si>
    <t>3SU7546</t>
  </si>
  <si>
    <t>Š. Superb II 2,0 TDi - 125 kW</t>
  </si>
  <si>
    <t>TMBAF93T2B9020634</t>
  </si>
  <si>
    <t>4T47469</t>
  </si>
  <si>
    <t>TMBJA61Z182235511</t>
  </si>
  <si>
    <t>4T47529</t>
  </si>
  <si>
    <t>TMBJA61Z782240583</t>
  </si>
  <si>
    <t>Š. Octavia II 1,8 - 118 kW</t>
  </si>
  <si>
    <t>4T49285</t>
  </si>
  <si>
    <t>TMBCK61Z682240385</t>
  </si>
  <si>
    <t>4T49527</t>
  </si>
  <si>
    <t>TMBJA61Z982234932</t>
  </si>
  <si>
    <t>5T77369</t>
  </si>
  <si>
    <t>TMBJA61ZX82238214</t>
  </si>
  <si>
    <t>6T02407</t>
  </si>
  <si>
    <t>TMBDA61Z492035690</t>
  </si>
  <si>
    <t>6T02538</t>
  </si>
  <si>
    <t>TMBDA61ZXA2018025</t>
  </si>
  <si>
    <t>6T02694</t>
  </si>
  <si>
    <t>TMBHK61Z6A2012091</t>
  </si>
  <si>
    <t>6T34729</t>
  </si>
  <si>
    <t>TMBJA61Z9B2017789</t>
  </si>
  <si>
    <t>6T35397</t>
  </si>
  <si>
    <t>TMBJA61Z1B2019732</t>
  </si>
  <si>
    <t>6T73842</t>
  </si>
  <si>
    <t>TMBJA61Z7B2023073</t>
  </si>
  <si>
    <t>7T42581</t>
  </si>
  <si>
    <t>TMBJA61Z682234807</t>
  </si>
  <si>
    <t>p.č</t>
  </si>
  <si>
    <t>7T40638</t>
  </si>
  <si>
    <t>TMBJA61Z7B2138269</t>
  </si>
  <si>
    <t>4T47962</t>
  </si>
  <si>
    <t>TMBJA61Z782243077</t>
  </si>
  <si>
    <t>4T48264</t>
  </si>
  <si>
    <t>TMBJA61Z082242188</t>
  </si>
  <si>
    <t>5T77425</t>
  </si>
  <si>
    <t>TMBJA61Z882237675</t>
  </si>
  <si>
    <t>km</t>
  </si>
  <si>
    <t xml:space="preserve">Zvýšená hlučnost převodovky, snížená účinnost parkovací brzdy, koroze karosérie. </t>
  </si>
  <si>
    <t xml:space="preserve">Nepravidelný chod motoru, zvýšená spotřeba provozních kapalin, baterie nedrží kapacitu. </t>
  </si>
  <si>
    <t xml:space="preserve">Únik chladící kapaliny, baterie nedrží kapacitu, snížená účinnost tlumičů, koroze karosérie. </t>
  </si>
  <si>
    <t xml:space="preserve">Slabý výkon motoru, únik motorového oleje, mírná kouřivost, koroze kovových částí motoru. </t>
  </si>
  <si>
    <t>Závada motoru, zvýšená spotřeba oleje, vyšší kouřivost, baterie nedrží kapacitu, koroze držáků.</t>
  </si>
  <si>
    <t xml:space="preserve">Špatný start, mírný průsak motorového oleje – netěsnost olejové vany, mírná koroze karosérie. </t>
  </si>
  <si>
    <t>Zvýšená spotřeba oleje, vadná převodovka, chybí startér, vadný sekundární kompresor</t>
  </si>
  <si>
    <t xml:space="preserve">Akumulátor nedrží kapacitu, chybí stěrač pátých dveří, koroze brzdového potrubí, potrhané sedadla. </t>
  </si>
  <si>
    <t xml:space="preserve">Zvýšená spotřeba motorového oleje, masivní únik chladící kapaliny, zkorodované výfukové potrubí. </t>
  </si>
  <si>
    <t xml:space="preserve">Mírná netěsnost motoru a převodovky, akumulátor nedrží kapacitu, prosezená sedadla. </t>
  </si>
  <si>
    <t>Vozidlo nestartuje, koroze brzdových kotoučů, opotřebený interiér.</t>
  </si>
  <si>
    <t>Průsak motorového oleje, převodová skříň je poškozená, poškozená autobaterie, koroze podvozku.</t>
  </si>
  <si>
    <t xml:space="preserve">Vadná převodovka a spojka, koroze přední kapoty, zašlý lak, opotřebený interiér. </t>
  </si>
  <si>
    <t>Stav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</si>
  <si>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</si>
  <si>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</si>
  <si>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</si>
  <si>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</si>
  <si>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</si>
  <si>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</si>
  <si>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</si>
  <si>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</si>
  <si>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</si>
  <si>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</si>
  <si>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</si>
  <si>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</si>
  <si>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</si>
  <si>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</si>
  <si>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Zvýšená spotřeba motorového oleje, nepřesné řazení stupňů rychlosti, poškozená spojka, koroze karoserie</t>
  </si>
  <si>
    <t>Slabý výkon motoru, nadměrná spotřeba motorového oleje, nutná oprava převodovky a spojky koroze karosérie</t>
  </si>
  <si>
    <t>Vyšší spotřeba motorového oleje, vadná řídící jednotka, jede v nouzovém režimu, mírná koroze karoserie</t>
  </si>
  <si>
    <t>Cena znalce</t>
  </si>
  <si>
    <t>Seznam vozidel k prodeji s určením obvyklé ceny znalcem.</t>
  </si>
  <si>
    <t>1.</t>
  </si>
  <si>
    <t>2.</t>
  </si>
  <si>
    <t>3.</t>
  </si>
  <si>
    <t>1TC6831</t>
  </si>
  <si>
    <t>Hyundai Tucson 1,6 - 130 kW 4x4 automat</t>
  </si>
  <si>
    <t>TMAJ2812HHJ508800</t>
  </si>
  <si>
    <t xml:space="preserve">Vadné řízení, hlučné rozvody, vadný katalyzátor, snížená kapacita akumulátoru, znečištěný interiér.  </t>
  </si>
  <si>
    <t>1T14042</t>
  </si>
  <si>
    <t>BÍLÁ</t>
  </si>
  <si>
    <t>LADA NIVA 1,7-59kW</t>
  </si>
  <si>
    <t>XTA21214031711778</t>
  </si>
  <si>
    <t>nezjištěno</t>
  </si>
  <si>
    <t>Nelze nastartovat, celková koroze, nutno vyměnit - pneumatiky, pryžových hadic, pístnice atd., bez klíčů od zap.</t>
  </si>
  <si>
    <t>CELKEM</t>
  </si>
  <si>
    <t>18.</t>
  </si>
  <si>
    <t>19.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</si>
  <si>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Příloha č. 1 k Č.j.: KRPT-308207-2/ČJ-2024-0700VZ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</si>
</sst>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8" fillId="0" borderId="10" xfId="0" applyFont="1" applyFill="1" applyBorder="1"/>
    <xf numFmtId="0" fontId="0" fillId="0" borderId="10" xfId="0" applyFill="1" applyBorder="1"/>
    <xf numFmtId="0" fontId="16" fillId="0" borderId="11" xfId="0" applyFont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3" fontId="21" fillId="0" borderId="10" xfId="0" applyNumberFormat="1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1" fillId="0" borderId="16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18" fillId="0" borderId="23" xfId="0" applyFont="1" applyFill="1" applyBorder="1"/>
    <xf numFmtId="0" fontId="18" fillId="0" borderId="23" xfId="0" applyFont="1" applyFill="1" applyBorder="1" applyAlignment="1">
      <alignment horizontal="center" vertical="center"/>
    </xf>
    <xf numFmtId="3" fontId="21" fillId="0" borderId="23" xfId="0" applyNumberFormat="1" applyFont="1" applyBorder="1" applyAlignment="1">
      <alignment horizontal="center" vertical="center"/>
    </xf>
    <xf numFmtId="0" fontId="18" fillId="0" borderId="24" xfId="0" applyFont="1" applyFill="1" applyBorder="1"/>
    <xf numFmtId="0" fontId="18" fillId="0" borderId="19" xfId="0" applyFont="1" applyFill="1" applyBorder="1"/>
    <xf numFmtId="0" fontId="0" fillId="0" borderId="19" xfId="0" applyFill="1" applyBorder="1"/>
    <xf numFmtId="0" fontId="18" fillId="0" borderId="24" xfId="0" applyFont="1" applyFill="1" applyBorder="1" applyAlignment="1">
      <alignment horizontal="left"/>
    </xf>
    <xf numFmtId="0" fontId="18" fillId="0" borderId="19" xfId="0" applyFont="1" applyFill="1" applyBorder="1" applyAlignment="1">
      <alignment horizontal="left"/>
    </xf>
    <xf numFmtId="0" fontId="0" fillId="0" borderId="19" xfId="0" applyFill="1" applyBorder="1" applyAlignment="1">
      <alignment horizontal="left"/>
    </xf>
    <xf numFmtId="0" fontId="16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 vertical="center"/>
    </xf>
    <xf numFmtId="0" fontId="18" fillId="0" borderId="28" xfId="0" applyFont="1" applyFill="1" applyBorder="1"/>
    <xf numFmtId="0" fontId="18" fillId="0" borderId="27" xfId="0" applyFont="1" applyFill="1" applyBorder="1"/>
    <xf numFmtId="0" fontId="18" fillId="0" borderId="26" xfId="0" applyFont="1" applyFill="1" applyBorder="1"/>
    <xf numFmtId="0" fontId="18" fillId="0" borderId="29" xfId="0" applyFont="1" applyFill="1" applyBorder="1" applyAlignment="1">
      <alignment horizontal="center" vertical="center"/>
    </xf>
    <xf numFmtId="0" fontId="21" fillId="0" borderId="15" xfId="0" applyFont="1" applyBorder="1" applyAlignment="1">
      <alignment vertical="center"/>
    </xf>
    <xf numFmtId="0" fontId="0" fillId="33" borderId="21" xfId="0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18" fillId="0" borderId="32" xfId="0" applyFont="1" applyFill="1" applyBorder="1" applyAlignment="1">
      <alignment horizontal="left"/>
    </xf>
    <xf numFmtId="0" fontId="0" fillId="33" borderId="22" xfId="0" applyFill="1" applyBorder="1" applyAlignment="1">
      <alignment horizontal="center"/>
    </xf>
    <xf numFmtId="0" fontId="16" fillId="0" borderId="13" xfId="0" applyFont="1" applyBorder="1" applyAlignment="1">
      <alignment horizontal="right"/>
    </xf>
    <xf numFmtId="0" fontId="16" fillId="33" borderId="13" xfId="0" applyFont="1" applyFill="1" applyBorder="1" applyAlignment="1">
      <alignment horizontal="right"/>
    </xf>
    <xf numFmtId="0" fontId="16" fillId="0" borderId="21" xfId="0" applyFont="1" applyBorder="1"/>
    <xf numFmtId="0" fontId="16" fillId="0" borderId="13" xfId="0" applyFont="1" applyBorder="1"/>
    <xf numFmtId="0" fontId="16" fillId="0" borderId="20" xfId="0" applyFont="1" applyBorder="1"/>
    <xf numFmtId="0" fontId="21" fillId="0" borderId="10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29" xfId="0" applyFont="1" applyBorder="1" applyAlignment="1">
      <alignment horizontal="left" vertical="center"/>
    </xf>
    <xf numFmtId="0" fontId="21" fillId="0" borderId="3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1" fillId="0" borderId="17" xfId="0" applyFont="1" applyBorder="1" applyAlignment="1">
      <alignment horizontal="left" vertical="center"/>
    </xf>
    <xf numFmtId="0" fontId="16" fillId="0" borderId="14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21" fillId="0" borderId="23" xfId="0" applyFont="1" applyBorder="1" applyAlignment="1">
      <alignment horizontal="left" vertical="center"/>
    </xf>
    <xf numFmtId="0" fontId="21" fillId="0" borderId="31" xfId="0" applyFont="1" applyBorder="1" applyAlignment="1">
      <alignment horizontal="left" vertical="center"/>
    </xf>
    <xf numFmtId="0" fontId="22" fillId="0" borderId="14" xfId="0" applyFont="1" applyBorder="1"/>
    <xf numFmtId="0" fontId="22" fillId="0" borderId="11" xfId="0" applyFon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5"/>
  <sheetViews>
    <sheetView tabSelected="1" workbookViewId="0">
      <selection activeCell="L30" sqref="L30"/>
    </sheetView>
  </sheetViews>
  <sheetFormatPr defaultRowHeight="15" x14ac:dyDescent="0.25"/>
  <cols>
    <col min="1" max="1" width="4.42578125" customWidth="1"/>
    <col min="2" max="2" width="7" bestFit="1" customWidth="1"/>
    <col min="3" max="3" width="9" bestFit="1" customWidth="1"/>
    <col min="4" max="4" width="18.5703125" customWidth="1"/>
    <col min="5" max="5" width="29.42578125" customWidth="1"/>
    <col min="6" max="6" width="20.28515625" customWidth="1"/>
    <col min="7" max="7" width="7" customWidth="1"/>
    <col min="15" max="16" width="9.140625" customWidth="1"/>
    <col min="17" max="17" width="13.28515625" customWidth="1"/>
    <col min="18" max="18" width="12.28515625" customWidth="1"/>
  </cols>
  <sheetData>
    <row r="2" spans="1:18" x14ac:dyDescent="0.25">
      <c r="A2" s="42" t="s">
        <v>99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15.75" thickBot="1" x14ac:dyDescent="0.3"/>
    <row r="4" spans="1:18" ht="31.5" customHeight="1" thickBot="1" x14ac:dyDescent="0.3">
      <c r="A4" s="43" t="s">
        <v>82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5"/>
    </row>
    <row r="5" spans="1:18" s="1" customFormat="1" ht="16.5" thickBot="1" x14ac:dyDescent="0.3">
      <c r="A5" s="22" t="s">
        <v>40</v>
      </c>
      <c r="B5" s="2" t="s">
        <v>0</v>
      </c>
      <c r="C5" s="3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6" t="s">
        <v>49</v>
      </c>
      <c r="I5" s="47" t="s">
        <v>63</v>
      </c>
      <c r="J5" s="48"/>
      <c r="K5" s="48"/>
      <c r="L5" s="48"/>
      <c r="M5" s="48"/>
      <c r="N5" s="48"/>
      <c r="O5" s="48"/>
      <c r="P5" s="48"/>
      <c r="Q5" s="49"/>
      <c r="R5" s="6" t="s">
        <v>81</v>
      </c>
    </row>
    <row r="6" spans="1:18" x14ac:dyDescent="0.25">
      <c r="A6" s="29" t="s">
        <v>83</v>
      </c>
      <c r="B6" s="19">
        <v>202239</v>
      </c>
      <c r="C6" s="13" t="s">
        <v>12</v>
      </c>
      <c r="D6" s="16" t="s">
        <v>9</v>
      </c>
      <c r="E6" s="13" t="s">
        <v>13</v>
      </c>
      <c r="F6" s="13" t="s">
        <v>14</v>
      </c>
      <c r="G6" s="14">
        <v>2010</v>
      </c>
      <c r="H6" s="15">
        <v>260375</v>
      </c>
      <c r="I6" s="50" t="s">
        <v>62</v>
      </c>
      <c r="J6" s="50"/>
      <c r="K6" s="50"/>
      <c r="L6" s="50"/>
      <c r="M6" s="50"/>
      <c r="N6" s="50"/>
      <c r="O6" s="50"/>
      <c r="P6" s="50"/>
      <c r="Q6" s="51"/>
      <c r="R6" s="35">
        <v>12100</v>
      </c>
    </row>
    <row r="7" spans="1:18" x14ac:dyDescent="0.25">
      <c r="A7" s="30" t="s">
        <v>84</v>
      </c>
      <c r="B7" s="20">
        <v>203072</v>
      </c>
      <c r="C7" s="4" t="s">
        <v>86</v>
      </c>
      <c r="D7" s="17" t="s">
        <v>8</v>
      </c>
      <c r="E7" s="4" t="s">
        <v>87</v>
      </c>
      <c r="F7" s="4" t="s">
        <v>88</v>
      </c>
      <c r="G7" s="7">
        <v>2017</v>
      </c>
      <c r="H7" s="8">
        <v>164097</v>
      </c>
      <c r="I7" s="38" t="s">
        <v>89</v>
      </c>
      <c r="J7" s="38"/>
      <c r="K7" s="38"/>
      <c r="L7" s="38"/>
      <c r="M7" s="38"/>
      <c r="N7" s="38"/>
      <c r="O7" s="38"/>
      <c r="P7" s="38"/>
      <c r="Q7" s="39"/>
      <c r="R7" s="36">
        <v>31800</v>
      </c>
    </row>
    <row r="8" spans="1:18" x14ac:dyDescent="0.25">
      <c r="A8" s="30" t="s">
        <v>85</v>
      </c>
      <c r="B8" s="20">
        <v>74550</v>
      </c>
      <c r="C8" s="4" t="s">
        <v>15</v>
      </c>
      <c r="D8" s="17" t="s">
        <v>8</v>
      </c>
      <c r="E8" s="4" t="s">
        <v>7</v>
      </c>
      <c r="F8" s="4" t="s">
        <v>16</v>
      </c>
      <c r="G8" s="7">
        <v>2008</v>
      </c>
      <c r="H8" s="8">
        <v>275640</v>
      </c>
      <c r="I8" s="39" t="s">
        <v>61</v>
      </c>
      <c r="J8" s="46"/>
      <c r="K8" s="46"/>
      <c r="L8" s="46"/>
      <c r="M8" s="46"/>
      <c r="N8" s="46"/>
      <c r="O8" s="46"/>
      <c r="P8" s="46"/>
      <c r="Q8" s="46"/>
      <c r="R8" s="33">
        <v>2000</v>
      </c>
    </row>
    <row r="9" spans="1:18" x14ac:dyDescent="0.25">
      <c r="A9" s="30" t="s">
        <v>64</v>
      </c>
      <c r="B9" s="20">
        <v>74633</v>
      </c>
      <c r="C9" s="4" t="s">
        <v>17</v>
      </c>
      <c r="D9" s="17" t="s">
        <v>8</v>
      </c>
      <c r="E9" s="4" t="s">
        <v>7</v>
      </c>
      <c r="F9" s="4" t="s">
        <v>18</v>
      </c>
      <c r="G9" s="7">
        <v>2008</v>
      </c>
      <c r="H9" s="8">
        <v>245198</v>
      </c>
      <c r="I9" s="38" t="s">
        <v>50</v>
      </c>
      <c r="J9" s="38"/>
      <c r="K9" s="38"/>
      <c r="L9" s="38"/>
      <c r="M9" s="38"/>
      <c r="N9" s="38"/>
      <c r="O9" s="38"/>
      <c r="P9" s="38"/>
      <c r="Q9" s="39"/>
      <c r="R9" s="33">
        <v>12200</v>
      </c>
    </row>
    <row r="10" spans="1:18" x14ac:dyDescent="0.25">
      <c r="A10" s="30" t="s">
        <v>65</v>
      </c>
      <c r="B10" s="20">
        <v>75075</v>
      </c>
      <c r="C10" s="4" t="s">
        <v>20</v>
      </c>
      <c r="D10" s="17" t="s">
        <v>8</v>
      </c>
      <c r="E10" s="4" t="s">
        <v>19</v>
      </c>
      <c r="F10" s="4" t="s">
        <v>21</v>
      </c>
      <c r="G10" s="7">
        <v>2008</v>
      </c>
      <c r="H10" s="8">
        <v>219595</v>
      </c>
      <c r="I10" s="39" t="s">
        <v>54</v>
      </c>
      <c r="J10" s="46"/>
      <c r="K10" s="46"/>
      <c r="L10" s="46"/>
      <c r="M10" s="46"/>
      <c r="N10" s="46"/>
      <c r="O10" s="46"/>
      <c r="P10" s="46"/>
      <c r="Q10" s="46"/>
      <c r="R10" s="33">
        <v>6400</v>
      </c>
    </row>
    <row r="11" spans="1:18" x14ac:dyDescent="0.25">
      <c r="A11" s="30" t="s">
        <v>66</v>
      </c>
      <c r="B11" s="21">
        <v>75234</v>
      </c>
      <c r="C11" s="5" t="s">
        <v>22</v>
      </c>
      <c r="D11" s="18" t="s">
        <v>8</v>
      </c>
      <c r="E11" s="5" t="s">
        <v>7</v>
      </c>
      <c r="F11" s="5" t="s">
        <v>23</v>
      </c>
      <c r="G11" s="9">
        <v>2008</v>
      </c>
      <c r="H11" s="8">
        <v>149109</v>
      </c>
      <c r="I11" s="39" t="s">
        <v>55</v>
      </c>
      <c r="J11" s="46"/>
      <c r="K11" s="46"/>
      <c r="L11" s="46"/>
      <c r="M11" s="46"/>
      <c r="N11" s="46"/>
      <c r="O11" s="46"/>
      <c r="P11" s="46"/>
      <c r="Q11" s="46"/>
      <c r="R11" s="33">
        <v>7800</v>
      </c>
    </row>
    <row r="12" spans="1:18" x14ac:dyDescent="0.25">
      <c r="A12" s="30" t="s">
        <v>67</v>
      </c>
      <c r="B12" s="21">
        <v>75245</v>
      </c>
      <c r="C12" s="5" t="s">
        <v>24</v>
      </c>
      <c r="D12" s="18" t="s">
        <v>8</v>
      </c>
      <c r="E12" s="5" t="s">
        <v>7</v>
      </c>
      <c r="F12" s="5" t="s">
        <v>25</v>
      </c>
      <c r="G12" s="9">
        <v>2008</v>
      </c>
      <c r="H12" s="8">
        <v>229594</v>
      </c>
      <c r="I12" s="38" t="s">
        <v>56</v>
      </c>
      <c r="J12" s="38"/>
      <c r="K12" s="38"/>
      <c r="L12" s="38"/>
      <c r="M12" s="38"/>
      <c r="N12" s="38"/>
      <c r="O12" s="38"/>
      <c r="P12" s="38"/>
      <c r="Q12" s="39"/>
      <c r="R12" s="33">
        <v>7800</v>
      </c>
    </row>
    <row r="13" spans="1:18" x14ac:dyDescent="0.25">
      <c r="A13" s="30" t="s">
        <v>68</v>
      </c>
      <c r="B13" s="20">
        <v>76427</v>
      </c>
      <c r="C13" s="4" t="s">
        <v>26</v>
      </c>
      <c r="D13" s="17" t="s">
        <v>11</v>
      </c>
      <c r="E13" s="4" t="s">
        <v>6</v>
      </c>
      <c r="F13" s="4" t="s">
        <v>27</v>
      </c>
      <c r="G13" s="7">
        <v>2009</v>
      </c>
      <c r="H13" s="8">
        <v>241011</v>
      </c>
      <c r="I13" s="39" t="s">
        <v>80</v>
      </c>
      <c r="J13" s="46"/>
      <c r="K13" s="46"/>
      <c r="L13" s="46"/>
      <c r="M13" s="46"/>
      <c r="N13" s="46"/>
      <c r="O13" s="46"/>
      <c r="P13" s="46"/>
      <c r="Q13" s="46"/>
      <c r="R13" s="33">
        <v>10900</v>
      </c>
    </row>
    <row r="14" spans="1:18" x14ac:dyDescent="0.25">
      <c r="A14" s="30" t="s">
        <v>69</v>
      </c>
      <c r="B14" s="20">
        <v>76640</v>
      </c>
      <c r="C14" s="4" t="s">
        <v>28</v>
      </c>
      <c r="D14" s="17" t="s">
        <v>8</v>
      </c>
      <c r="E14" s="4" t="s">
        <v>6</v>
      </c>
      <c r="F14" s="4" t="s">
        <v>29</v>
      </c>
      <c r="G14" s="7">
        <v>2009</v>
      </c>
      <c r="H14" s="8">
        <v>176351</v>
      </c>
      <c r="I14" s="12" t="s">
        <v>79</v>
      </c>
      <c r="J14" s="12"/>
      <c r="K14" s="12"/>
      <c r="L14" s="12"/>
      <c r="M14" s="12"/>
      <c r="N14" s="12"/>
      <c r="O14" s="12"/>
      <c r="P14" s="12"/>
      <c r="Q14" s="28"/>
      <c r="R14" s="33">
        <v>9000</v>
      </c>
    </row>
    <row r="15" spans="1:18" x14ac:dyDescent="0.25">
      <c r="A15" s="30" t="s">
        <v>70</v>
      </c>
      <c r="B15" s="20">
        <v>76919</v>
      </c>
      <c r="C15" s="4" t="s">
        <v>30</v>
      </c>
      <c r="D15" s="17" t="s">
        <v>8</v>
      </c>
      <c r="E15" s="4" t="s">
        <v>10</v>
      </c>
      <c r="F15" s="4" t="s">
        <v>31</v>
      </c>
      <c r="G15" s="7">
        <v>2009</v>
      </c>
      <c r="H15" s="8">
        <v>184551</v>
      </c>
      <c r="I15" s="39" t="s">
        <v>57</v>
      </c>
      <c r="J15" s="46"/>
      <c r="K15" s="46"/>
      <c r="L15" s="46"/>
      <c r="M15" s="46"/>
      <c r="N15" s="46"/>
      <c r="O15" s="46"/>
      <c r="P15" s="46"/>
      <c r="Q15" s="46"/>
      <c r="R15" s="33">
        <v>12800</v>
      </c>
    </row>
    <row r="16" spans="1:18" x14ac:dyDescent="0.25">
      <c r="A16" s="30" t="s">
        <v>71</v>
      </c>
      <c r="B16" s="20">
        <v>77641</v>
      </c>
      <c r="C16" s="4" t="s">
        <v>32</v>
      </c>
      <c r="D16" s="17" t="s">
        <v>8</v>
      </c>
      <c r="E16" s="4" t="s">
        <v>7</v>
      </c>
      <c r="F16" s="4" t="s">
        <v>33</v>
      </c>
      <c r="G16" s="7">
        <v>2010</v>
      </c>
      <c r="H16" s="8">
        <v>218700</v>
      </c>
      <c r="I16" s="39" t="s">
        <v>58</v>
      </c>
      <c r="J16" s="46"/>
      <c r="K16" s="46"/>
      <c r="L16" s="46"/>
      <c r="M16" s="46"/>
      <c r="N16" s="46"/>
      <c r="O16" s="46"/>
      <c r="P16" s="46"/>
      <c r="Q16" s="46"/>
      <c r="R16" s="33">
        <v>10900</v>
      </c>
    </row>
    <row r="17" spans="1:18" x14ac:dyDescent="0.25">
      <c r="A17" s="30" t="s">
        <v>72</v>
      </c>
      <c r="B17" s="21">
        <v>77659</v>
      </c>
      <c r="C17" s="5" t="s">
        <v>34</v>
      </c>
      <c r="D17" s="18" t="s">
        <v>8</v>
      </c>
      <c r="E17" s="5" t="s">
        <v>7</v>
      </c>
      <c r="F17" s="5" t="s">
        <v>35</v>
      </c>
      <c r="G17" s="9">
        <v>2010</v>
      </c>
      <c r="H17" s="8">
        <v>147756</v>
      </c>
      <c r="I17" s="10" t="s">
        <v>78</v>
      </c>
      <c r="J17" s="11"/>
      <c r="K17" s="11"/>
      <c r="L17" s="11"/>
      <c r="M17" s="11"/>
      <c r="N17" s="11"/>
      <c r="O17" s="11"/>
      <c r="P17" s="11"/>
      <c r="Q17" s="11"/>
      <c r="R17" s="33">
        <v>5800</v>
      </c>
    </row>
    <row r="18" spans="1:18" x14ac:dyDescent="0.25">
      <c r="A18" s="30" t="s">
        <v>73</v>
      </c>
      <c r="B18" s="21">
        <v>77774</v>
      </c>
      <c r="C18" s="5" t="s">
        <v>36</v>
      </c>
      <c r="D18" s="18" t="s">
        <v>8</v>
      </c>
      <c r="E18" s="5" t="s">
        <v>7</v>
      </c>
      <c r="F18" s="5" t="s">
        <v>37</v>
      </c>
      <c r="G18" s="9">
        <v>2010</v>
      </c>
      <c r="H18" s="8">
        <v>130954</v>
      </c>
      <c r="I18" s="38" t="s">
        <v>59</v>
      </c>
      <c r="J18" s="38"/>
      <c r="K18" s="38"/>
      <c r="L18" s="38"/>
      <c r="M18" s="38"/>
      <c r="N18" s="38"/>
      <c r="O18" s="38"/>
      <c r="P18" s="38"/>
      <c r="Q18" s="39"/>
      <c r="R18" s="33">
        <v>17300</v>
      </c>
    </row>
    <row r="19" spans="1:18" x14ac:dyDescent="0.25">
      <c r="A19" s="30" t="s">
        <v>74</v>
      </c>
      <c r="B19" s="20">
        <v>78581</v>
      </c>
      <c r="C19" s="4" t="s">
        <v>41</v>
      </c>
      <c r="D19" s="17" t="s">
        <v>8</v>
      </c>
      <c r="E19" s="4" t="s">
        <v>7</v>
      </c>
      <c r="F19" s="4" t="s">
        <v>42</v>
      </c>
      <c r="G19" s="7">
        <v>2011</v>
      </c>
      <c r="H19" s="8">
        <v>126267</v>
      </c>
      <c r="I19" s="38" t="s">
        <v>60</v>
      </c>
      <c r="J19" s="38"/>
      <c r="K19" s="38"/>
      <c r="L19" s="38"/>
      <c r="M19" s="38"/>
      <c r="N19" s="38"/>
      <c r="O19" s="38"/>
      <c r="P19" s="38"/>
      <c r="Q19" s="39"/>
      <c r="R19" s="33">
        <v>15500</v>
      </c>
    </row>
    <row r="20" spans="1:18" x14ac:dyDescent="0.25">
      <c r="A20" s="30" t="s">
        <v>75</v>
      </c>
      <c r="B20" s="20">
        <v>74825</v>
      </c>
      <c r="C20" s="4" t="s">
        <v>38</v>
      </c>
      <c r="D20" s="17" t="s">
        <v>8</v>
      </c>
      <c r="E20" s="4" t="s">
        <v>7</v>
      </c>
      <c r="F20" s="4" t="s">
        <v>39</v>
      </c>
      <c r="G20" s="7">
        <v>2008</v>
      </c>
      <c r="H20" s="8">
        <v>290341</v>
      </c>
      <c r="I20" s="38" t="s">
        <v>53</v>
      </c>
      <c r="J20" s="38"/>
      <c r="K20" s="38"/>
      <c r="L20" s="38"/>
      <c r="M20" s="38"/>
      <c r="N20" s="38"/>
      <c r="O20" s="38"/>
      <c r="P20" s="38"/>
      <c r="Q20" s="39"/>
      <c r="R20" s="34">
        <v>7800</v>
      </c>
    </row>
    <row r="21" spans="1:18" x14ac:dyDescent="0.25">
      <c r="A21" s="30" t="s">
        <v>76</v>
      </c>
      <c r="B21" s="20">
        <v>74730</v>
      </c>
      <c r="C21" s="4" t="s">
        <v>43</v>
      </c>
      <c r="D21" s="17" t="s">
        <v>8</v>
      </c>
      <c r="E21" s="4" t="s">
        <v>7</v>
      </c>
      <c r="F21" s="4" t="s">
        <v>44</v>
      </c>
      <c r="G21" s="7">
        <v>2008</v>
      </c>
      <c r="H21" s="8">
        <v>233624</v>
      </c>
      <c r="I21" s="38" t="s">
        <v>51</v>
      </c>
      <c r="J21" s="38"/>
      <c r="K21" s="38"/>
      <c r="L21" s="38"/>
      <c r="M21" s="38"/>
      <c r="N21" s="38"/>
      <c r="O21" s="38"/>
      <c r="P21" s="38"/>
      <c r="Q21" s="39"/>
      <c r="R21" s="33">
        <v>10900</v>
      </c>
    </row>
    <row r="22" spans="1:18" x14ac:dyDescent="0.25">
      <c r="A22" s="30" t="s">
        <v>77</v>
      </c>
      <c r="B22" s="20">
        <v>74823</v>
      </c>
      <c r="C22" s="4" t="s">
        <v>45</v>
      </c>
      <c r="D22" s="17" t="s">
        <v>8</v>
      </c>
      <c r="E22" s="4" t="s">
        <v>7</v>
      </c>
      <c r="F22" s="4" t="s">
        <v>46</v>
      </c>
      <c r="G22" s="7">
        <v>2008</v>
      </c>
      <c r="H22" s="8">
        <v>265957</v>
      </c>
      <c r="I22" s="38" t="s">
        <v>52</v>
      </c>
      <c r="J22" s="38"/>
      <c r="K22" s="38"/>
      <c r="L22" s="38"/>
      <c r="M22" s="38"/>
      <c r="N22" s="38"/>
      <c r="O22" s="38"/>
      <c r="P22" s="38"/>
      <c r="Q22" s="39"/>
      <c r="R22" s="33">
        <v>9000</v>
      </c>
    </row>
    <row r="23" spans="1:18" x14ac:dyDescent="0.25">
      <c r="A23" s="30" t="s">
        <v>97</v>
      </c>
      <c r="B23" s="20">
        <v>75358</v>
      </c>
      <c r="C23" s="4" t="s">
        <v>47</v>
      </c>
      <c r="D23" s="17" t="s">
        <v>8</v>
      </c>
      <c r="E23" s="4" t="s">
        <v>7</v>
      </c>
      <c r="F23" s="4" t="s">
        <v>48</v>
      </c>
      <c r="G23" s="7">
        <v>2008</v>
      </c>
      <c r="H23" s="8">
        <v>229594</v>
      </c>
      <c r="I23" s="38" t="s">
        <v>56</v>
      </c>
      <c r="J23" s="38"/>
      <c r="K23" s="38"/>
      <c r="L23" s="38"/>
      <c r="M23" s="38"/>
      <c r="N23" s="38"/>
      <c r="O23" s="38"/>
      <c r="P23" s="38"/>
      <c r="Q23" s="39"/>
      <c r="R23" s="33">
        <v>10900</v>
      </c>
    </row>
    <row r="24" spans="1:18" ht="15.75" thickBot="1" x14ac:dyDescent="0.3">
      <c r="A24" s="32" t="s">
        <v>98</v>
      </c>
      <c r="B24" s="31">
        <v>70305</v>
      </c>
      <c r="C24" s="24" t="s">
        <v>90</v>
      </c>
      <c r="D24" s="25" t="s">
        <v>91</v>
      </c>
      <c r="E24" s="26" t="s">
        <v>92</v>
      </c>
      <c r="F24" s="26" t="s">
        <v>93</v>
      </c>
      <c r="G24" s="27">
        <v>2003</v>
      </c>
      <c r="H24" s="23" t="s">
        <v>94</v>
      </c>
      <c r="I24" s="40" t="s">
        <v>95</v>
      </c>
      <c r="J24" s="41"/>
      <c r="K24" s="41"/>
      <c r="L24" s="41"/>
      <c r="M24" s="41"/>
      <c r="N24" s="41"/>
      <c r="O24" s="41"/>
      <c r="P24" s="41"/>
      <c r="Q24" s="41"/>
      <c r="R24" s="37">
        <v>2000</v>
      </c>
    </row>
    <row r="25" spans="1:18" ht="15.75" thickBot="1" x14ac:dyDescent="0.3">
      <c r="Q25" s="52" t="s">
        <v>96</v>
      </c>
      <c r="R25" s="53">
        <f>SUM(R6:R24)</f>
        <v>202900</v>
      </c>
    </row>
  </sheetData>
  <mergeCells count="20">
    <mergeCell ref="I16:Q16"/>
    <mergeCell ref="I20:Q20"/>
    <mergeCell ref="I21:Q21"/>
    <mergeCell ref="I15:Q15"/>
    <mergeCell ref="I5:Q5"/>
    <mergeCell ref="I9:Q9"/>
    <mergeCell ref="I12:Q12"/>
    <mergeCell ref="I6:Q6"/>
    <mergeCell ref="I13:Q13"/>
    <mergeCell ref="I7:Q7"/>
    <mergeCell ref="A2:R2"/>
    <mergeCell ref="A4:R4"/>
    <mergeCell ref="I8:Q8"/>
    <mergeCell ref="I10:Q10"/>
    <mergeCell ref="I11:Q11"/>
    <mergeCell ref="I22:Q22"/>
    <mergeCell ref="I23:Q23"/>
    <mergeCell ref="I18:Q18"/>
    <mergeCell ref="I19:Q19"/>
    <mergeCell ref="I24:Q24"/>
  </mergeCells>
  <pageMargins left="0.7" right="0.7" top="0.78740157499999996" bottom="0.78740157499999996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BURDA Jiří</dc:creator>
  <cp:lastModifiedBy>Václavková</cp:lastModifiedBy>
  <cp:lastPrinted>2024-08-19T10:54:26Z</cp:lastPrinted>
  <dcterms:created xsi:type="dcterms:W3CDTF">2024-05-10T07:11:58Z</dcterms:created>
  <dcterms:modified xsi:type="dcterms:W3CDTF">2025-01-08T08:03:17Z</dcterms:modified>
</cp:coreProperties>
</file>