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pm325067\Desktop\Dbalý\"/>
    </mc:Choice>
  </mc:AlternateContent>
  <bookViews>
    <workbookView xWindow="7635" yWindow="-15" windowWidth="7680" windowHeight="8925" tabRatio="738" firstSheet="1" activeTab="8"/>
  </bookViews>
  <sheets>
    <sheet name="Domácí násilí 2014" sheetId="19" r:id="rId1"/>
    <sheet name="Domácí násilí 2015" sheetId="11" r:id="rId2"/>
    <sheet name="Domácí násilí 2016" sheetId="12" r:id="rId3"/>
    <sheet name="Domácí násilí 2017" sheetId="13" r:id="rId4"/>
    <sheet name="Domácí násilí 2018" sheetId="14" r:id="rId5"/>
    <sheet name="Domácí násilí 2019" sheetId="15" r:id="rId6"/>
    <sheet name="Domácí násilí 2020" sheetId="16" r:id="rId7"/>
    <sheet name="Domácí násilí 2021" sheetId="17" r:id="rId8"/>
    <sheet name="Domácí násilí 2022" sheetId="18" r:id="rId9"/>
  </sheets>
  <externalReferences>
    <externalReference r:id="rId10"/>
  </externalReferences>
  <definedNames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O12" i="19" l="1"/>
  <c r="N12" i="19"/>
  <c r="M12" i="19"/>
  <c r="L12" i="19"/>
  <c r="K12" i="19"/>
  <c r="J12" i="19"/>
  <c r="I12" i="19"/>
  <c r="H12" i="19"/>
  <c r="G12" i="19"/>
  <c r="F12" i="19"/>
  <c r="E12" i="19"/>
  <c r="D12" i="19"/>
  <c r="P12" i="19" s="1"/>
  <c r="P11" i="19"/>
  <c r="P10" i="19"/>
  <c r="P9" i="19"/>
  <c r="P8" i="19"/>
  <c r="P7" i="19"/>
  <c r="P6" i="19"/>
  <c r="P5" i="19"/>
  <c r="O12" i="18"/>
  <c r="N12" i="18"/>
  <c r="M12" i="18"/>
  <c r="L12" i="18"/>
  <c r="K12" i="18"/>
  <c r="J12" i="18"/>
  <c r="I12" i="18"/>
  <c r="H12" i="18"/>
  <c r="G12" i="18"/>
  <c r="F12" i="18"/>
  <c r="E12" i="18"/>
  <c r="D12" i="18"/>
  <c r="P12" i="18" s="1"/>
  <c r="P11" i="18"/>
  <c r="P10" i="18"/>
  <c r="P9" i="18"/>
  <c r="P8" i="18"/>
  <c r="P7" i="18"/>
  <c r="P6" i="18"/>
  <c r="P5" i="18"/>
  <c r="O12" i="17" l="1"/>
  <c r="N12" i="17"/>
  <c r="M12" i="17"/>
  <c r="L12" i="17"/>
  <c r="K12" i="17"/>
  <c r="J12" i="17"/>
  <c r="I12" i="17"/>
  <c r="H12" i="17"/>
  <c r="G12" i="17"/>
  <c r="F12" i="17"/>
  <c r="E12" i="17"/>
  <c r="D12" i="17"/>
  <c r="P12" i="17" s="1"/>
  <c r="P11" i="17"/>
  <c r="P10" i="17"/>
  <c r="P9" i="17"/>
  <c r="P8" i="17"/>
  <c r="P7" i="17"/>
  <c r="P6" i="17"/>
  <c r="P5" i="17"/>
  <c r="O12" i="16" l="1"/>
  <c r="N12" i="16"/>
  <c r="M12" i="16"/>
  <c r="L12" i="16"/>
  <c r="K12" i="16"/>
  <c r="J12" i="16"/>
  <c r="I12" i="16"/>
  <c r="H12" i="16"/>
  <c r="G12" i="16"/>
  <c r="F12" i="16"/>
  <c r="E12" i="16"/>
  <c r="D12" i="16"/>
  <c r="P12" i="16" s="1"/>
  <c r="P11" i="16"/>
  <c r="P10" i="16"/>
  <c r="P9" i="16"/>
  <c r="P8" i="16"/>
  <c r="P7" i="16"/>
  <c r="P6" i="16"/>
  <c r="P5" i="16"/>
  <c r="O12" i="15" l="1"/>
  <c r="N12" i="15"/>
  <c r="M12" i="15"/>
  <c r="L12" i="15"/>
  <c r="K12" i="15"/>
  <c r="J12" i="15"/>
  <c r="I12" i="15"/>
  <c r="H12" i="15"/>
  <c r="G12" i="15"/>
  <c r="F12" i="15"/>
  <c r="E12" i="15"/>
  <c r="D12" i="15"/>
  <c r="P12" i="15" s="1"/>
  <c r="P11" i="15"/>
  <c r="P10" i="15"/>
  <c r="P9" i="15"/>
  <c r="P8" i="15"/>
  <c r="P7" i="15"/>
  <c r="P6" i="15"/>
  <c r="P5" i="15"/>
  <c r="O12" i="14" l="1"/>
  <c r="N12" i="14"/>
  <c r="M12" i="14"/>
  <c r="L12" i="14"/>
  <c r="K12" i="14"/>
  <c r="J12" i="14"/>
  <c r="I12" i="14"/>
  <c r="H12" i="14"/>
  <c r="G12" i="14"/>
  <c r="F12" i="14"/>
  <c r="E12" i="14"/>
  <c r="D12" i="14"/>
  <c r="P12" i="14" s="1"/>
  <c r="P11" i="14"/>
  <c r="P10" i="14"/>
  <c r="P9" i="14"/>
  <c r="P8" i="14"/>
  <c r="P7" i="14"/>
  <c r="P6" i="14"/>
  <c r="P5" i="14"/>
  <c r="O12" i="13" l="1"/>
  <c r="N12" i="13"/>
  <c r="M12" i="13"/>
  <c r="L12" i="13"/>
  <c r="K12" i="13"/>
  <c r="J12" i="13"/>
  <c r="I12" i="13"/>
  <c r="H12" i="13"/>
  <c r="G12" i="13"/>
  <c r="F12" i="13"/>
  <c r="E12" i="13"/>
  <c r="D12" i="13"/>
  <c r="P12" i="13" s="1"/>
  <c r="P11" i="13"/>
  <c r="P10" i="13"/>
  <c r="P9" i="13"/>
  <c r="P8" i="13"/>
  <c r="P7" i="13"/>
  <c r="P6" i="13"/>
  <c r="P5" i="13"/>
  <c r="O12" i="11" l="1"/>
  <c r="N12" i="11"/>
  <c r="M12" i="11"/>
  <c r="L12" i="11"/>
  <c r="K12" i="11"/>
  <c r="J12" i="11"/>
  <c r="I12" i="11"/>
  <c r="H12" i="11"/>
  <c r="G12" i="11"/>
  <c r="F12" i="11"/>
  <c r="E12" i="11"/>
  <c r="D12" i="11"/>
  <c r="P12" i="11" s="1"/>
  <c r="P11" i="11"/>
  <c r="P10" i="11"/>
  <c r="P9" i="11"/>
  <c r="P8" i="11"/>
  <c r="P7" i="11"/>
  <c r="P6" i="11"/>
  <c r="P5" i="11"/>
  <c r="O12" i="12" l="1"/>
  <c r="N12" i="12"/>
  <c r="M12" i="12"/>
  <c r="L12" i="12"/>
  <c r="K12" i="12"/>
  <c r="J12" i="12"/>
  <c r="I12" i="12"/>
  <c r="H12" i="12"/>
  <c r="G12" i="12"/>
  <c r="F12" i="12"/>
  <c r="E12" i="12"/>
  <c r="D12" i="12"/>
  <c r="P12" i="12" s="1"/>
  <c r="P11" i="12"/>
  <c r="P10" i="12"/>
  <c r="P9" i="12"/>
  <c r="P8" i="12"/>
  <c r="P7" i="12"/>
  <c r="P6" i="12"/>
  <c r="P5" i="12"/>
</calcChain>
</file>

<file path=xl/sharedStrings.xml><?xml version="1.0" encoding="utf-8"?>
<sst xmlns="http://schemas.openxmlformats.org/spreadsheetml/2006/main" count="315" uniqueCount="38">
  <si>
    <t xml:space="preserve">PŘEHLED   případů domácího násilí  - vykázání osoby </t>
  </si>
  <si>
    <t>za Krajské ředitelství policie Ústeckého  kraje   v roce  2014</t>
  </si>
  <si>
    <t>ÚO</t>
  </si>
  <si>
    <t>UKAZATEL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</si>
  <si>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</si>
  <si>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</si>
  <si>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</si>
  <si>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</si>
  <si>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</si>
  <si>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</si>
  <si>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</si>
  <si>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</si>
  <si>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</si>
  <si>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</si>
  <si>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</si>
  <si>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</si>
  <si>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 xml:space="preserve">CELKEM </t>
  </si>
  <si>
    <t>DC</t>
  </si>
  <si>
    <t>Počet případů DmN s vykázáním osoby</t>
  </si>
  <si>
    <t>CV</t>
  </si>
  <si>
    <t>LT</t>
  </si>
  <si>
    <t>LN</t>
  </si>
  <si>
    <t>MO</t>
  </si>
  <si>
    <t>TP</t>
  </si>
  <si>
    <t>UL</t>
  </si>
  <si>
    <t>Celkem</t>
  </si>
  <si>
    <t xml:space="preserve">                                                                                                                                                                                                                           </t>
  </si>
  <si>
    <t>Zpracovatel: OSPP KŘP UL</t>
  </si>
  <si>
    <t>za Krajské ředitelství policie Ústeckého  kraje   v roce  2016</t>
  </si>
  <si>
    <t>za Krajské ředitelství policie Ústeckého  kraje   v roce  2015</t>
  </si>
  <si>
    <t xml:space="preserve">PŘEHLED   případů domácího násilí  - vykázáné osoby </t>
  </si>
  <si>
    <t>za Krajské ředitelství policie Ústeckého  kraje   v roce  2017</t>
  </si>
  <si>
    <t>za Krajské ředitelství policie Ústeckého  kraje   v roce  2018</t>
  </si>
  <si>
    <t>za Krajské ředitelství policie Ústeckého  kraje   v roce  2019</t>
  </si>
  <si>
    <t>za Krajské ředitelství policie Ústeckého  kraje   v roce  2020</t>
  </si>
  <si>
    <t>Zpracovatel: OSPP KŘP-U</t>
  </si>
  <si>
    <t>za Krajské ředitelství policie Ústeckého  kraje   v roce  2021</t>
  </si>
  <si>
    <t>za Krajské ředitelství policie Ústeckého  kraje   v roce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</si>
</sst>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_-* #,##0.00\ _K_č_s_-;\-* #,##0.00\ _K_č_s_-;_-* &quot;-&quot;??\ _K_č_s_-;_-@_-"/>
    <numFmt numFmtId="167" formatCode="_-* #,##0.00\ &quot;Kčs&quot;_-;\-* #,##0.00\ &quot;Kčs&quot;_-;_-* &quot;-&quot;??\ &quot;Kčs&quot;_-;_-@_-"/>
    <numFmt numFmtId="168" formatCode="_-* #,##0\ _K_č_s_-;\-* #,##0\ _K_č_s_-;_-* &quot;-&quot;\ _K_č_s_-;_-@_-"/>
    <numFmt numFmtId="169" formatCode="_-* #,##0\ &quot;Kčs&quot;_-;\-* #,##0\ &quot;Kčs&quot;_-;_-* &quot;-&quot;\ &quot;Kčs&quot;_-;_-@_-"/>
    <numFmt numFmtId="170" formatCode="#,##0&quot;Kč&quot;"/>
    <numFmt numFmtId="171" formatCode="#,##0.00&quot;Kč&quot;"/>
    <numFmt numFmtId="172" formatCode="#,##0_ ;\-#,##0\ "/>
  </numFmts>
  <fonts count="17" x14ac:knownFonts="1">
    <font>
      <sz val="12"/>
      <name val="Arial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i/>
      <sz val="10"/>
      <name val="Arial CE"/>
      <charset val="238"/>
    </font>
    <font>
      <b/>
      <sz val="14"/>
      <name val="Arial CE"/>
      <charset val="238"/>
    </font>
    <font>
      <b/>
      <sz val="16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92">
    <xf numFmtId="0" fontId="0" fillId="0" borderId="0"/>
    <xf numFmtId="0" fontId="2" fillId="0" borderId="0"/>
    <xf numFmtId="42" fontId="1" fillId="0" borderId="0" applyFont="0" applyFill="0" applyBorder="0" applyAlignment="0" applyProtection="0"/>
    <xf numFmtId="0" fontId="1" fillId="0" borderId="0"/>
    <xf numFmtId="17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165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 applyProtection="0"/>
    <xf numFmtId="0" fontId="5" fillId="0" borderId="0" applyProtection="0">
      <alignment horizontal="center"/>
      <protection locked="0"/>
    </xf>
    <xf numFmtId="4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42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165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Protection="0"/>
    <xf numFmtId="164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0" fontId="2" fillId="0" borderId="0"/>
    <xf numFmtId="0" fontId="1" fillId="0" borderId="0" applyProtection="0"/>
    <xf numFmtId="168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170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 applyProtection="0"/>
    <xf numFmtId="0" fontId="1" fillId="0" borderId="0"/>
    <xf numFmtId="3" fontId="2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167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/>
    <xf numFmtId="0" fontId="1" fillId="0" borderId="0" applyProtection="0"/>
    <xf numFmtId="3" fontId="2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5" fillId="0" borderId="0" applyProtection="0">
      <alignment horizontal="center"/>
      <protection locked="0"/>
    </xf>
    <xf numFmtId="0" fontId="1" fillId="0" borderId="0" applyProtection="0"/>
    <xf numFmtId="169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2" fontId="1" fillId="0" borderId="0" applyFont="0" applyFill="0" applyBorder="0" applyAlignment="0" applyProtection="0"/>
    <xf numFmtId="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 applyProtection="0"/>
    <xf numFmtId="0" fontId="2" fillId="0" borderId="0"/>
    <xf numFmtId="0" fontId="5" fillId="0" borderId="0" applyProtection="0">
      <alignment horizontal="center"/>
      <protection locked="0"/>
    </xf>
    <xf numFmtId="168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Protection="0"/>
    <xf numFmtId="0" fontId="5" fillId="0" borderId="0" applyProtection="0">
      <alignment horizontal="center"/>
      <protection locked="0"/>
    </xf>
    <xf numFmtId="166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 applyProtection="0"/>
    <xf numFmtId="0" fontId="5" fillId="0" borderId="0" applyProtection="0">
      <alignment horizontal="center"/>
      <protection locked="0"/>
    </xf>
    <xf numFmtId="3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3" fontId="2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166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1" fillId="0" borderId="0" applyProtection="0"/>
    <xf numFmtId="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0" fontId="1" fillId="0" borderId="0"/>
    <xf numFmtId="0" fontId="1" fillId="0" borderId="0" applyProtection="0"/>
    <xf numFmtId="3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" fillId="0" borderId="0"/>
    <xf numFmtId="0" fontId="1" fillId="0" borderId="0" applyProtection="0"/>
    <xf numFmtId="169" fontId="2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0" fontId="2" fillId="0" borderId="0"/>
    <xf numFmtId="0" fontId="1" fillId="0" borderId="0" applyProtection="0"/>
    <xf numFmtId="0" fontId="1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2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1" fillId="0" borderId="0"/>
    <xf numFmtId="4" fontId="2" fillId="0" borderId="0" applyFont="0" applyFill="0" applyBorder="0" applyAlignment="0" applyProtection="0"/>
    <xf numFmtId="0" fontId="2" fillId="0" borderId="0"/>
    <xf numFmtId="0" fontId="1" fillId="0" borderId="0" applyProtection="0"/>
    <xf numFmtId="0" fontId="5" fillId="0" borderId="0" applyProtection="0">
      <alignment horizontal="center"/>
      <protection locked="0"/>
    </xf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5" fillId="0" borderId="0" applyProtection="0">
      <alignment horizontal="center"/>
      <protection locked="0"/>
    </xf>
    <xf numFmtId="0" fontId="1" fillId="0" borderId="0"/>
    <xf numFmtId="0" fontId="1" fillId="0" borderId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3" fontId="2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  <xf numFmtId="0" fontId="5" fillId="0" borderId="0" applyProtection="0">
      <alignment horizontal="center"/>
      <protection locked="0"/>
    </xf>
    <xf numFmtId="166" fontId="2" fillId="0" borderId="0" applyFont="0" applyFill="0" applyBorder="0" applyAlignment="0" applyProtection="0"/>
    <xf numFmtId="0" fontId="2" fillId="0" borderId="0"/>
    <xf numFmtId="0" fontId="1" fillId="0" borderId="0" applyProtection="0"/>
    <xf numFmtId="167" fontId="1" fillId="0" borderId="0" applyFont="0" applyFill="0" applyBorder="0" applyAlignment="0" applyProtection="0"/>
    <xf numFmtId="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1" fillId="0" borderId="0" applyProtection="0"/>
    <xf numFmtId="0" fontId="1" fillId="0" borderId="0"/>
    <xf numFmtId="0" fontId="2" fillId="0" borderId="0"/>
    <xf numFmtId="0" fontId="1" fillId="0" borderId="0" applyProtection="0"/>
    <xf numFmtId="17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165" fontId="1" fillId="0" borderId="0" applyFont="0" applyFill="0" applyBorder="0" applyAlignment="0" applyProtection="0"/>
    <xf numFmtId="4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0" fontId="1" fillId="0" borderId="0"/>
    <xf numFmtId="0" fontId="2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1" fillId="0" borderId="0" applyProtection="0"/>
    <xf numFmtId="169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4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Protection="0">
      <alignment horizontal="center"/>
      <protection locked="0"/>
    </xf>
    <xf numFmtId="166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2" fillId="0" borderId="0"/>
    <xf numFmtId="0" fontId="1" fillId="0" borderId="0" applyProtection="0"/>
    <xf numFmtId="167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5" fillId="0" borderId="0" applyProtection="0">
      <alignment horizontal="center"/>
      <protection locked="0"/>
    </xf>
    <xf numFmtId="0" fontId="1" fillId="0" borderId="0"/>
    <xf numFmtId="0" fontId="2" fillId="0" borderId="0"/>
    <xf numFmtId="0" fontId="5" fillId="0" borderId="0" applyProtection="0">
      <alignment horizontal="center"/>
      <protection locked="0"/>
    </xf>
    <xf numFmtId="0" fontId="1" fillId="0" borderId="0" applyProtection="0"/>
    <xf numFmtId="0" fontId="2" fillId="0" borderId="0"/>
    <xf numFmtId="0" fontId="1" fillId="0" borderId="0"/>
    <xf numFmtId="0" fontId="1" fillId="0" borderId="0" applyProtection="0"/>
    <xf numFmtId="0" fontId="2" fillId="0" borderId="0"/>
    <xf numFmtId="0" fontId="10" fillId="0" borderId="0" applyProtection="0">
      <alignment horizontal="center"/>
      <protection locked="0"/>
    </xf>
    <xf numFmtId="0" fontId="1" fillId="0" borderId="0"/>
    <xf numFmtId="0" fontId="1" fillId="0" borderId="0" applyProtection="0"/>
    <xf numFmtId="0" fontId="2" fillId="0" borderId="0"/>
    <xf numFmtId="0" fontId="2" fillId="0" borderId="0"/>
    <xf numFmtId="0" fontId="1" fillId="0" borderId="0" applyProtection="0"/>
    <xf numFmtId="0" fontId="2" fillId="0" borderId="0"/>
    <xf numFmtId="0" fontId="2" fillId="0" borderId="0"/>
    <xf numFmtId="0" fontId="1" fillId="0" borderId="0" applyProtection="0"/>
    <xf numFmtId="0" fontId="2" fillId="0" borderId="0"/>
    <xf numFmtId="0" fontId="2" fillId="0" borderId="0"/>
    <xf numFmtId="0" fontId="1" fillId="0" borderId="0" applyProtection="0"/>
    <xf numFmtId="0" fontId="5" fillId="0" borderId="0" applyProtection="0">
      <alignment horizontal="center"/>
      <protection locked="0"/>
    </xf>
    <xf numFmtId="0" fontId="2" fillId="0" borderId="0"/>
    <xf numFmtId="0" fontId="2" fillId="0" borderId="0"/>
    <xf numFmtId="0" fontId="7" fillId="0" borderId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0" fillId="0" borderId="0" applyProtection="0">
      <alignment horizontal="center"/>
      <protection locked="0"/>
    </xf>
    <xf numFmtId="0" fontId="8" fillId="0" borderId="0"/>
    <xf numFmtId="0" fontId="1" fillId="0" borderId="0"/>
    <xf numFmtId="0" fontId="5" fillId="0" borderId="0" applyProtection="0">
      <alignment horizontal="center"/>
      <protection locked="0"/>
    </xf>
    <xf numFmtId="0" fontId="7" fillId="0" borderId="0"/>
    <xf numFmtId="0" fontId="1" fillId="0" borderId="0"/>
    <xf numFmtId="167" fontId="4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3" fontId="2" fillId="0" borderId="0" applyFont="0" applyFill="0" applyBorder="0" applyAlignment="0" applyProtection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Protection="0">
      <alignment horizontal="center"/>
      <protection locked="0"/>
    </xf>
    <xf numFmtId="0" fontId="1" fillId="0" borderId="0"/>
    <xf numFmtId="0" fontId="1" fillId="0" borderId="0"/>
    <xf numFmtId="0" fontId="5" fillId="0" borderId="0" applyProtection="0">
      <alignment horizontal="center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6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5" fillId="0" borderId="0" applyProtection="0">
      <alignment horizontal="center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 applyProtection="0"/>
    <xf numFmtId="0" fontId="2" fillId="0" borderId="0"/>
    <xf numFmtId="0" fontId="2" fillId="0" borderId="0"/>
    <xf numFmtId="0" fontId="1" fillId="0" borderId="0" applyProtection="0"/>
    <xf numFmtId="0" fontId="2" fillId="0" borderId="0"/>
    <xf numFmtId="0" fontId="2" fillId="0" borderId="0"/>
    <xf numFmtId="0" fontId="1" fillId="0" borderId="0" applyProtection="0"/>
    <xf numFmtId="0" fontId="2" fillId="0" borderId="0"/>
    <xf numFmtId="0" fontId="1" fillId="0" borderId="0"/>
    <xf numFmtId="0" fontId="2" fillId="0" borderId="0"/>
    <xf numFmtId="0" fontId="1" fillId="0" borderId="0" applyProtection="0"/>
    <xf numFmtId="0" fontId="1" fillId="0" borderId="0"/>
    <xf numFmtId="0" fontId="2" fillId="0" borderId="0"/>
    <xf numFmtId="0" fontId="7" fillId="0" borderId="0" applyProtection="0"/>
    <xf numFmtId="0" fontId="1" fillId="0" borderId="0"/>
    <xf numFmtId="0" fontId="2" fillId="0" borderId="0"/>
    <xf numFmtId="0" fontId="9" fillId="0" borderId="0" applyProtection="0"/>
    <xf numFmtId="0" fontId="5" fillId="0" borderId="0" applyProtection="0">
      <alignment horizontal="center"/>
      <protection locked="0"/>
    </xf>
    <xf numFmtId="0" fontId="2" fillId="0" borderId="0"/>
    <xf numFmtId="0" fontId="5" fillId="0" borderId="0" applyProtection="0">
      <alignment horizontal="center"/>
      <protection locked="0"/>
    </xf>
    <xf numFmtId="0" fontId="1" fillId="0" borderId="0" applyProtection="0"/>
    <xf numFmtId="0" fontId="5" fillId="0" borderId="0" applyProtection="0">
      <alignment horizontal="center"/>
      <protection locked="0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172" fontId="1" fillId="0" borderId="0" applyFont="0" applyFill="0" applyBorder="0" applyAlignment="0" applyProtection="0"/>
  </cellStyleXfs>
  <cellXfs count="33">
    <xf numFmtId="0" fontId="0" fillId="0" borderId="0" xfId="0"/>
    <xf numFmtId="0" fontId="12" fillId="2" borderId="1" xfId="335" applyFont="1" applyFill="1" applyBorder="1" applyAlignment="1">
      <alignment horizontal="center" vertical="center" wrapText="1"/>
    </xf>
    <xf numFmtId="0" fontId="12" fillId="2" borderId="2" xfId="335" applyFont="1" applyFill="1" applyBorder="1" applyAlignment="1">
      <alignment horizontal="center" vertical="center"/>
    </xf>
    <xf numFmtId="0" fontId="13" fillId="0" borderId="0" xfId="335" applyFont="1"/>
    <xf numFmtId="0" fontId="12" fillId="2" borderId="3" xfId="335" applyFont="1" applyFill="1" applyBorder="1" applyAlignment="1" applyProtection="1">
      <alignment horizontal="center" vertical="center"/>
      <protection locked="0"/>
    </xf>
    <xf numFmtId="0" fontId="12" fillId="2" borderId="4" xfId="335" applyFont="1" applyFill="1" applyBorder="1" applyAlignment="1">
      <alignment horizontal="center" vertical="center" wrapText="1"/>
    </xf>
    <xf numFmtId="0" fontId="12" fillId="2" borderId="5" xfId="335" applyFont="1" applyFill="1" applyBorder="1" applyAlignment="1" applyProtection="1">
      <alignment horizontal="center" vertical="center"/>
      <protection locked="0"/>
    </xf>
    <xf numFmtId="0" fontId="12" fillId="2" borderId="6" xfId="335" applyFont="1" applyFill="1" applyBorder="1" applyAlignment="1">
      <alignment horizontal="center" vertical="center" wrapText="1"/>
    </xf>
    <xf numFmtId="0" fontId="12" fillId="2" borderId="6" xfId="335" applyFont="1" applyFill="1" applyBorder="1" applyAlignment="1">
      <alignment horizontal="center" vertical="center"/>
    </xf>
    <xf numFmtId="0" fontId="13" fillId="0" borderId="2" xfId="335" applyFont="1" applyBorder="1" applyAlignment="1">
      <alignment horizontal="center" vertical="center"/>
    </xf>
    <xf numFmtId="0" fontId="13" fillId="0" borderId="2" xfId="335" applyFont="1" applyFill="1" applyBorder="1" applyAlignment="1">
      <alignment horizontal="center" vertical="center"/>
    </xf>
    <xf numFmtId="0" fontId="13" fillId="0" borderId="7" xfId="335" applyFont="1" applyBorder="1" applyAlignment="1">
      <alignment horizontal="center" vertical="center"/>
    </xf>
    <xf numFmtId="0" fontId="13" fillId="0" borderId="7" xfId="335" applyFont="1" applyFill="1" applyBorder="1" applyAlignment="1">
      <alignment horizontal="center" vertical="center"/>
    </xf>
    <xf numFmtId="0" fontId="13" fillId="0" borderId="8" xfId="335" applyFont="1" applyBorder="1" applyAlignment="1">
      <alignment horizontal="center" vertical="center"/>
    </xf>
    <xf numFmtId="0" fontId="13" fillId="0" borderId="8" xfId="335" applyFont="1" applyFill="1" applyBorder="1" applyAlignment="1">
      <alignment horizontal="center" vertical="center"/>
    </xf>
    <xf numFmtId="0" fontId="12" fillId="2" borderId="9" xfId="335" applyFont="1" applyFill="1" applyBorder="1" applyAlignment="1">
      <alignment horizontal="center" vertical="center"/>
    </xf>
    <xf numFmtId="0" fontId="12" fillId="2" borderId="10" xfId="335" applyFont="1" applyFill="1" applyBorder="1" applyAlignment="1">
      <alignment horizontal="center" vertical="center"/>
    </xf>
    <xf numFmtId="0" fontId="13" fillId="0" borderId="4" xfId="335" applyFont="1" applyFill="1" applyBorder="1" applyAlignment="1">
      <alignment horizontal="center" vertical="center"/>
    </xf>
    <xf numFmtId="0" fontId="12" fillId="3" borderId="1" xfId="335" applyFont="1" applyFill="1" applyBorder="1" applyAlignment="1" applyProtection="1">
      <alignment horizontal="center" vertical="center"/>
      <protection locked="0"/>
    </xf>
    <xf numFmtId="0" fontId="12" fillId="3" borderId="2" xfId="335" applyFont="1" applyFill="1" applyBorder="1" applyAlignment="1">
      <alignment horizontal="center" vertical="center"/>
    </xf>
    <xf numFmtId="0" fontId="12" fillId="3" borderId="11" xfId="335" applyFont="1" applyFill="1" applyBorder="1" applyAlignment="1">
      <alignment horizontal="center" vertical="center"/>
    </xf>
    <xf numFmtId="0" fontId="12" fillId="3" borderId="12" xfId="335" applyFont="1" applyFill="1" applyBorder="1" applyAlignment="1">
      <alignment horizontal="center" vertical="center" wrapText="1"/>
    </xf>
    <xf numFmtId="0" fontId="12" fillId="3" borderId="1" xfId="335" applyFont="1" applyFill="1" applyBorder="1" applyAlignment="1">
      <alignment horizontal="center" vertical="center" wrapText="1"/>
    </xf>
    <xf numFmtId="0" fontId="14" fillId="0" borderId="0" xfId="335" applyFont="1"/>
    <xf numFmtId="0" fontId="16" fillId="0" borderId="0" xfId="335" applyFont="1" applyAlignment="1">
      <alignment horizontal="center"/>
    </xf>
    <xf numFmtId="0" fontId="15" fillId="0" borderId="0" xfId="335" applyFont="1" applyAlignment="1">
      <alignment horizontal="center"/>
    </xf>
    <xf numFmtId="0" fontId="12" fillId="0" borderId="13" xfId="335" applyFont="1" applyBorder="1" applyAlignment="1">
      <alignment horizontal="left" vertical="center"/>
    </xf>
    <xf numFmtId="0" fontId="12" fillId="0" borderId="14" xfId="335" applyFont="1" applyBorder="1" applyAlignment="1">
      <alignment horizontal="left" vertical="center"/>
    </xf>
    <xf numFmtId="0" fontId="12" fillId="3" borderId="15" xfId="335" applyFont="1" applyFill="1" applyBorder="1" applyAlignment="1">
      <alignment horizontal="left" vertical="center"/>
    </xf>
    <xf numFmtId="0" fontId="12" fillId="3" borderId="16" xfId="335" applyFont="1" applyFill="1" applyBorder="1" applyAlignment="1">
      <alignment horizontal="left" vertical="center"/>
    </xf>
    <xf numFmtId="0" fontId="12" fillId="3" borderId="15" xfId="335" applyFont="1" applyFill="1" applyBorder="1" applyAlignment="1">
      <alignment horizontal="center" vertical="center"/>
    </xf>
    <xf numFmtId="0" fontId="12" fillId="3" borderId="16" xfId="335" applyFont="1" applyFill="1" applyBorder="1" applyAlignment="1">
      <alignment horizontal="center" vertical="center"/>
    </xf>
    <xf numFmtId="14" fontId="13" fillId="0" borderId="0" xfId="335" applyNumberFormat="1" applyFont="1"/>
  </cellXfs>
  <cellStyles count="592">
    <cellStyle name="_DONA-2009" xfId="1"/>
    <cellStyle name="_DONA-2009_1" xfId="2"/>
    <cellStyle name="_DONA-2009_2" xfId="3"/>
    <cellStyle name="_DONA-2009_3" xfId="4"/>
    <cellStyle name="_DONA-2009_4" xfId="5"/>
    <cellStyle name="_DONA-2009_5" xfId="6"/>
    <cellStyle name="_DONA-2009_6" xfId="7"/>
    <cellStyle name="_DONA-2009_7" xfId="8"/>
    <cellStyle name="_DONA-2009_8" xfId="9"/>
    <cellStyle name="_DONA-2009_9" xfId="10"/>
    <cellStyle name="_DONA-2009_A" xfId="11"/>
    <cellStyle name="_DONA-2009_B" xfId="12"/>
    <cellStyle name="_DONA-2009_C" xfId="13"/>
    <cellStyle name="_DONA-2009_D" xfId="14"/>
    <cellStyle name="_DONA-2009_E" xfId="15"/>
    <cellStyle name="_DONA-2009_F" xfId="16"/>
    <cellStyle name="_Podíl-pololetí" xfId="17"/>
    <cellStyle name="_Podíl-pololetí_1" xfId="18"/>
    <cellStyle name="_Podíl-pololetí_2" xfId="19"/>
    <cellStyle name="_Podíl-pololetí_3" xfId="20"/>
    <cellStyle name="_Podíl-pololetí_4" xfId="21"/>
    <cellStyle name="_Podíl-pololetí_5" xfId="22"/>
    <cellStyle name="_Podíl-pololetí_6" xfId="23"/>
    <cellStyle name="_Podíl-pololetí_7" xfId="24"/>
    <cellStyle name="_Podíl-pololetí_8" xfId="25"/>
    <cellStyle name="_Podíl-pololetí_9" xfId="26"/>
    <cellStyle name="_Podíl-pololetí_A" xfId="27"/>
    <cellStyle name="_Podíl-pololetí_B" xfId="28"/>
    <cellStyle name="_Podíl-pololetí_C" xfId="29"/>
    <cellStyle name="_Podíl-pololetí_D" xfId="30"/>
    <cellStyle name="_Podíl-pololetí_E" xfId="31"/>
    <cellStyle name="_Podíl-pololetí_F" xfId="32"/>
    <cellStyle name="_Přehledy -04-2004" xfId="33"/>
    <cellStyle name="_Přehledy -04-2004_1" xfId="34"/>
    <cellStyle name="_Přehledy -04-2004_2" xfId="35"/>
    <cellStyle name="_Přehledy -04-2004_3" xfId="36"/>
    <cellStyle name="_Přehledy -04-2004_4" xfId="37"/>
    <cellStyle name="_Přehledy -04-2004_5" xfId="38"/>
    <cellStyle name="_Přehledy -04-2004_6" xfId="39"/>
    <cellStyle name="_Přehledy -04-2004_7" xfId="40"/>
    <cellStyle name="_Přehledy -04-2004_8" xfId="41"/>
    <cellStyle name="_Přehledy -04-2004_9" xfId="42"/>
    <cellStyle name="_Přehledy -04-2004_A" xfId="43"/>
    <cellStyle name="_Přehledy -04-2004_B" xfId="44"/>
    <cellStyle name="_Přehledy -04-2004_C" xfId="45"/>
    <cellStyle name="_Přehledy -04-2004_D" xfId="46"/>
    <cellStyle name="_Přehledy -04-2004_E" xfId="47"/>
    <cellStyle name="_Přehledy -04-2004_F" xfId="48"/>
    <cellStyle name="_Přehledy -10-2004" xfId="49"/>
    <cellStyle name="_Přehledy -10-2004_1" xfId="50"/>
    <cellStyle name="_Přehledy -10-2004_2" xfId="51"/>
    <cellStyle name="_Přehledy -10-2004_3" xfId="52"/>
    <cellStyle name="_Přehledy -10-2004_4" xfId="53"/>
    <cellStyle name="_Přehledy -10-2004_5" xfId="54"/>
    <cellStyle name="_Přehledy -10-2004_6" xfId="55"/>
    <cellStyle name="_Přehledy -10-2004_7" xfId="56"/>
    <cellStyle name="_Přehledy -10-2004_8" xfId="57"/>
    <cellStyle name="_Přehledy -10-2004_9" xfId="58"/>
    <cellStyle name="_Přehledy -10-2004_A" xfId="59"/>
    <cellStyle name="_Přehledy -10-2004_B" xfId="60"/>
    <cellStyle name="_Přehledy -10-2004_C" xfId="61"/>
    <cellStyle name="_Přehledy -10-2004_D" xfId="62"/>
    <cellStyle name="_Přehledy -10-2004_E" xfId="63"/>
    <cellStyle name="_Přehledy -10-2004_F" xfId="64"/>
    <cellStyle name="_Přehledy-01-2003" xfId="65"/>
    <cellStyle name="_Přehledy-01-2003_1" xfId="66"/>
    <cellStyle name="_Přehledy-01-2003_2" xfId="67"/>
    <cellStyle name="_Přehledy-01-2003_3" xfId="68"/>
    <cellStyle name="_Přehledy-01-2003_4" xfId="69"/>
    <cellStyle name="_Přehledy-01-2003_5" xfId="70"/>
    <cellStyle name="_Přehledy-01-2003_6" xfId="71"/>
    <cellStyle name="_Přehledy-01-2003_7" xfId="72"/>
    <cellStyle name="_Přehledy-01-2003_8" xfId="73"/>
    <cellStyle name="_Přehledy-01-2003_9" xfId="74"/>
    <cellStyle name="_Přehledy-01-2003_A" xfId="75"/>
    <cellStyle name="_Přehledy-01-2003_B" xfId="76"/>
    <cellStyle name="_Přehledy-01-2003_C" xfId="77"/>
    <cellStyle name="_Přehledy-01-2003_D" xfId="78"/>
    <cellStyle name="_Přehledy-01-2003_E" xfId="79"/>
    <cellStyle name="_Přehledy-01-2003_F" xfId="80"/>
    <cellStyle name="_Přehledy-02-2003" xfId="81"/>
    <cellStyle name="_Přehledy-02-2003_1" xfId="82"/>
    <cellStyle name="_Přehledy-02-2003_2" xfId="83"/>
    <cellStyle name="_Přehledy-02-2003_3" xfId="84"/>
    <cellStyle name="_Přehledy-02-2003_4" xfId="85"/>
    <cellStyle name="_Přehledy-02-2003_5" xfId="86"/>
    <cellStyle name="_Přehledy-02-2003_6" xfId="87"/>
    <cellStyle name="_Přehledy-02-2003_7" xfId="88"/>
    <cellStyle name="_Přehledy-02-2003_8" xfId="89"/>
    <cellStyle name="_Přehledy-02-2003_9" xfId="90"/>
    <cellStyle name="_Přehledy-02-2003_A" xfId="91"/>
    <cellStyle name="_Přehledy-02-2003_B" xfId="92"/>
    <cellStyle name="_Přehledy-02-2003_C" xfId="93"/>
    <cellStyle name="_Přehledy-02-2003_D" xfId="94"/>
    <cellStyle name="_Přehledy-02-2003_E" xfId="95"/>
    <cellStyle name="_Přehledy-04-2005" xfId="96"/>
    <cellStyle name="_Přehledy-04-2005_1" xfId="97"/>
    <cellStyle name="_Přehledy-04-2005_2" xfId="98"/>
    <cellStyle name="_Přehledy-04-2005_3" xfId="99"/>
    <cellStyle name="_Přehledy-04-2005_4" xfId="100"/>
    <cellStyle name="_Přehledy-04-2005_5" xfId="101"/>
    <cellStyle name="_Přehledy-04-2005_6" xfId="102"/>
    <cellStyle name="_Přehledy-04-2005_7" xfId="103"/>
    <cellStyle name="_Přehledy-04-2005_8" xfId="104"/>
    <cellStyle name="_Přehledy-04-2005_9" xfId="105"/>
    <cellStyle name="_Přehledy-04-2005_A" xfId="106"/>
    <cellStyle name="_Přehledy-04-2005_B" xfId="107"/>
    <cellStyle name="_Přehledy-04-2005_C" xfId="108"/>
    <cellStyle name="_Přehledy-04-2005_D" xfId="109"/>
    <cellStyle name="_Přehledy-04-2005_E" xfId="110"/>
    <cellStyle name="_Přehledy-04-2005_F" xfId="111"/>
    <cellStyle name="_Přehledy-04-2007" xfId="112"/>
    <cellStyle name="_Přehledy-04-2007_1" xfId="113"/>
    <cellStyle name="_Přehledy-04-2007_2" xfId="114"/>
    <cellStyle name="_Přehledy-04-2007_3" xfId="115"/>
    <cellStyle name="_Přehledy-04-2007_4" xfId="116"/>
    <cellStyle name="_Přehledy-04-2007_5" xfId="117"/>
    <cellStyle name="_Přehledy-04-2007_6" xfId="118"/>
    <cellStyle name="_Přehledy-04-2007_7" xfId="119"/>
    <cellStyle name="_Přehledy-04-2007_8" xfId="120"/>
    <cellStyle name="_Přehledy-04-2007_9" xfId="121"/>
    <cellStyle name="_Přehledy-04-2007_A" xfId="122"/>
    <cellStyle name="_Přehledy-04-2007_B" xfId="123"/>
    <cellStyle name="_Přehledy-04-2007_C" xfId="124"/>
    <cellStyle name="_Přehledy-04-2007_D" xfId="125"/>
    <cellStyle name="_Přehledy-04-2007_E" xfId="126"/>
    <cellStyle name="_Přehledy-04-2007_F" xfId="127"/>
    <cellStyle name="_Přehledy-05-2003" xfId="128"/>
    <cellStyle name="_Přehledy-05-2003_1" xfId="129"/>
    <cellStyle name="_Přehledy-05-2003_2" xfId="130"/>
    <cellStyle name="_Přehledy-05-2003_3" xfId="131"/>
    <cellStyle name="_Přehledy-05-2003_4" xfId="132"/>
    <cellStyle name="_Přehledy-05-2003_5" xfId="133"/>
    <cellStyle name="_Přehledy-05-2003_6" xfId="134"/>
    <cellStyle name="_Přehledy-05-2003_7" xfId="135"/>
    <cellStyle name="_Přehledy-05-2003_8" xfId="136"/>
    <cellStyle name="_Přehledy-05-2003_9" xfId="137"/>
    <cellStyle name="_Přehledy-05-2003_A" xfId="138"/>
    <cellStyle name="_Přehledy-05-2003_B" xfId="139"/>
    <cellStyle name="_Přehledy-05-2003_C" xfId="140"/>
    <cellStyle name="_Přehledy-05-2003_D" xfId="141"/>
    <cellStyle name="_Přehledy-05-2003_E" xfId="142"/>
    <cellStyle name="_Přehledy-05-2007" xfId="143"/>
    <cellStyle name="_Přehledy-05-2007_1" xfId="144"/>
    <cellStyle name="_Přehledy-05-2007_2" xfId="145"/>
    <cellStyle name="_Přehledy-05-2007_3" xfId="146"/>
    <cellStyle name="_Přehledy-05-2007_4" xfId="147"/>
    <cellStyle name="_Přehledy-05-2007_5" xfId="148"/>
    <cellStyle name="_Přehledy-05-2007_6" xfId="149"/>
    <cellStyle name="_Přehledy-05-2007_7" xfId="150"/>
    <cellStyle name="_Přehledy-05-2007_8" xfId="151"/>
    <cellStyle name="_Přehledy-05-2007_9" xfId="152"/>
    <cellStyle name="_Přehledy-05-2007_A" xfId="153"/>
    <cellStyle name="_Přehledy-05-2007_B" xfId="154"/>
    <cellStyle name="_Přehledy-05-2007_C" xfId="155"/>
    <cellStyle name="_Přehledy-05-2007_D" xfId="156"/>
    <cellStyle name="_Přehledy-05-2007_E" xfId="157"/>
    <cellStyle name="_Přehledy-05-2007_F" xfId="158"/>
    <cellStyle name="_Přehledy-07-2003" xfId="159"/>
    <cellStyle name="_Přehledy-07-2003_1" xfId="160"/>
    <cellStyle name="_Přehledy-07-2003_2" xfId="161"/>
    <cellStyle name="_Přehledy-07-2003_3" xfId="162"/>
    <cellStyle name="_Přehledy-07-2003_4" xfId="163"/>
    <cellStyle name="_Přehledy-07-2003_5" xfId="164"/>
    <cellStyle name="_Přehledy-07-2003_6" xfId="165"/>
    <cellStyle name="_Přehledy-07-2003_7" xfId="166"/>
    <cellStyle name="_Přehledy-07-2003_8" xfId="167"/>
    <cellStyle name="_Přehledy-07-2003_9" xfId="168"/>
    <cellStyle name="_Přehledy-07-2003_A" xfId="169"/>
    <cellStyle name="_Přehledy-07-2003_B" xfId="170"/>
    <cellStyle name="_Přehledy-07-2003_C" xfId="171"/>
    <cellStyle name="_Přehledy-07-2003_D" xfId="172"/>
    <cellStyle name="_Přehledy-07-2003_E" xfId="173"/>
    <cellStyle name="_Přehledy-07-2003_F" xfId="174"/>
    <cellStyle name="_Přehledy-08-03" xfId="175"/>
    <cellStyle name="_Přehledy-08-03_1" xfId="176"/>
    <cellStyle name="_Přehledy-08-03_2" xfId="177"/>
    <cellStyle name="_Přehledy-08-03_3" xfId="178"/>
    <cellStyle name="_Přehledy-08-03_4" xfId="179"/>
    <cellStyle name="_Přehledy-08-03_5" xfId="180"/>
    <cellStyle name="_Přehledy-08-03_6" xfId="181"/>
    <cellStyle name="_Přehledy-08-03_7" xfId="182"/>
    <cellStyle name="_Přehledy-08-03_8" xfId="183"/>
    <cellStyle name="_Přehledy-08-03_9" xfId="184"/>
    <cellStyle name="_Přehledy-08-03_A" xfId="185"/>
    <cellStyle name="_Přehledy-08-03_B" xfId="186"/>
    <cellStyle name="_Přehledy-08-03_C" xfId="187"/>
    <cellStyle name="_Přehledy-08-03_D" xfId="188"/>
    <cellStyle name="_Přehledy-08-03_E" xfId="189"/>
    <cellStyle name="_Přehledy-08-03_F" xfId="190"/>
    <cellStyle name="_Přehledy-08-2003" xfId="191"/>
    <cellStyle name="_Přehledy-08-2003_1" xfId="192"/>
    <cellStyle name="_Přehledy-08-2003_2" xfId="193"/>
    <cellStyle name="_Přehledy-08-2003_3" xfId="194"/>
    <cellStyle name="_Přehledy-08-2003_4" xfId="195"/>
    <cellStyle name="_Přehledy-08-2003_5" xfId="196"/>
    <cellStyle name="_Přehledy-08-2003_6" xfId="197"/>
    <cellStyle name="_Přehledy-08-2003_7" xfId="198"/>
    <cellStyle name="_Přehledy-08-2003_8" xfId="199"/>
    <cellStyle name="_Přehledy-08-2003_9" xfId="200"/>
    <cellStyle name="_Přehledy-08-2003_A" xfId="201"/>
    <cellStyle name="_Přehledy-08-2003_B" xfId="202"/>
    <cellStyle name="_Přehledy-08-2003_C" xfId="203"/>
    <cellStyle name="_Přehledy-08-2003_D" xfId="204"/>
    <cellStyle name="_Přehledy-08-2003_E" xfId="205"/>
    <cellStyle name="_Přehledy-08-2007" xfId="206"/>
    <cellStyle name="_Přehledy-08-2007_1" xfId="207"/>
    <cellStyle name="_Přehledy-08-2007_2" xfId="208"/>
    <cellStyle name="_Přehledy-08-2007_3" xfId="209"/>
    <cellStyle name="_Přehledy-08-2007_4" xfId="210"/>
    <cellStyle name="_Přehledy-08-2007_5" xfId="211"/>
    <cellStyle name="_Přehledy-08-2007_6" xfId="212"/>
    <cellStyle name="_Přehledy-08-2007_7" xfId="213"/>
    <cellStyle name="_Přehledy-08-2007_8" xfId="214"/>
    <cellStyle name="_Přehledy-08-2007_9" xfId="215"/>
    <cellStyle name="_Přehledy-08-2007_A" xfId="216"/>
    <cellStyle name="_Přehledy-08-2007_B" xfId="217"/>
    <cellStyle name="_Přehledy-08-2007_C" xfId="218"/>
    <cellStyle name="_Přehledy-08-2007_D" xfId="219"/>
    <cellStyle name="_Přehledy-08-2007_E" xfId="220"/>
    <cellStyle name="_Přehledy-08-2007_F" xfId="221"/>
    <cellStyle name="_Přehledy-09-03" xfId="222"/>
    <cellStyle name="_Přehledy-09-03_1" xfId="223"/>
    <cellStyle name="_Přehledy-09-03_2" xfId="224"/>
    <cellStyle name="_Přehledy-09-03_3" xfId="225"/>
    <cellStyle name="_Přehledy-09-03_4" xfId="226"/>
    <cellStyle name="_Přehledy-09-03_5" xfId="227"/>
    <cellStyle name="_Přehledy-09-03_6" xfId="228"/>
    <cellStyle name="_Přehledy-09-03_7" xfId="229"/>
    <cellStyle name="_Přehledy-09-03_8" xfId="230"/>
    <cellStyle name="_Přehledy-09-03_9" xfId="231"/>
    <cellStyle name="_Přehledy-09-03_A" xfId="232"/>
    <cellStyle name="_Přehledy-09-03_B" xfId="233"/>
    <cellStyle name="_Přehledy-09-03_C" xfId="234"/>
    <cellStyle name="_Přehledy-09-03_D" xfId="235"/>
    <cellStyle name="_Přehledy-09-03_E" xfId="236"/>
    <cellStyle name="_Přehledy-09-03_F" xfId="237"/>
    <cellStyle name="_Přehledy-10-03" xfId="238"/>
    <cellStyle name="_Přehledy-10-03_1" xfId="239"/>
    <cellStyle name="_Přehledy-10-03_2" xfId="240"/>
    <cellStyle name="_Přehledy-10-03_3" xfId="241"/>
    <cellStyle name="_Přehledy-10-03_4" xfId="242"/>
    <cellStyle name="_Přehledy-10-03_5" xfId="243"/>
    <cellStyle name="_Přehledy-10-03_6" xfId="244"/>
    <cellStyle name="_Přehledy-10-03_7" xfId="245"/>
    <cellStyle name="_Přehledy-10-03_8" xfId="246"/>
    <cellStyle name="_Přehledy-10-03_9" xfId="247"/>
    <cellStyle name="_Přehledy-10-03_A" xfId="248"/>
    <cellStyle name="_Přehledy-10-03_B" xfId="249"/>
    <cellStyle name="_Přehledy-10-03_C" xfId="250"/>
    <cellStyle name="_Přehledy-10-03_D" xfId="251"/>
    <cellStyle name="_Přehledy-10-03_E" xfId="252"/>
    <cellStyle name="_Přehledy-10-03_F" xfId="253"/>
    <cellStyle name="_Přehledy-1-2007" xfId="254"/>
    <cellStyle name="_Přehledy-1-2007_1" xfId="255"/>
    <cellStyle name="_Přehledy-1-2007_1_Přehledy-1-2007" xfId="256"/>
    <cellStyle name="_Přehledy-1-2007_2" xfId="257"/>
    <cellStyle name="_Přehledy-1-2007_3" xfId="258"/>
    <cellStyle name="_Přehledy-1-2007_4" xfId="259"/>
    <cellStyle name="_Přehledy-1-2007_5" xfId="260"/>
    <cellStyle name="_Přehledy-1-2007_6" xfId="261"/>
    <cellStyle name="_Přehledy-1-2007_7" xfId="262"/>
    <cellStyle name="_Přehledy-1-2007_8" xfId="263"/>
    <cellStyle name="_Přehledy-1-2007_9" xfId="264"/>
    <cellStyle name="_Přehledy-1-2007_A" xfId="265"/>
    <cellStyle name="_Přehledy-1-2007_B" xfId="266"/>
    <cellStyle name="_Přehledy-1-2007_C" xfId="267"/>
    <cellStyle name="_Přehledy-1-2007_D" xfId="268"/>
    <cellStyle name="_Přehledy-1-2007_E" xfId="269"/>
    <cellStyle name="_Přehledy-1-2007_F" xfId="270"/>
    <cellStyle name="_Přehledy-12-2002" xfId="271"/>
    <cellStyle name="_Přehledy-12-2002_1" xfId="272"/>
    <cellStyle name="_Přehledy-12-2002_2" xfId="273"/>
    <cellStyle name="_Přehledy-12-2002_3" xfId="274"/>
    <cellStyle name="_Přehledy-12-2002_4" xfId="275"/>
    <cellStyle name="_Přehledy-12-2002_5" xfId="276"/>
    <cellStyle name="_Přehledy-12-2002_6" xfId="277"/>
    <cellStyle name="_Přehledy-12-2002_7" xfId="278"/>
    <cellStyle name="_Přehledy-12-2002_8" xfId="279"/>
    <cellStyle name="_Přehledy-12-2002_9" xfId="280"/>
    <cellStyle name="_Přehledy-12-2002_A" xfId="281"/>
    <cellStyle name="_Přehledy-12-2002_B" xfId="282"/>
    <cellStyle name="_Přehledy-12-2002_C" xfId="283"/>
    <cellStyle name="_Přehledy-12-2002_D" xfId="284"/>
    <cellStyle name="_Přehledy-12-2002_E" xfId="285"/>
    <cellStyle name="_Přehledy-2-2007" xfId="286"/>
    <cellStyle name="_Přehledy-2-2007_1" xfId="287"/>
    <cellStyle name="_Přehledy-2-2007_2" xfId="288"/>
    <cellStyle name="_Přehledy-2-2007_3" xfId="289"/>
    <cellStyle name="_Přehledy-2-2007_4" xfId="290"/>
    <cellStyle name="_Přehledy-2-2007_5" xfId="291"/>
    <cellStyle name="_Přehledy-2-2007_6" xfId="292"/>
    <cellStyle name="_Přehledy-2-2007_7" xfId="293"/>
    <cellStyle name="_Přehledy-2-2007_8" xfId="294"/>
    <cellStyle name="_Přehledy-2-2007_9" xfId="295"/>
    <cellStyle name="_Přehledy-2-2007_A" xfId="296"/>
    <cellStyle name="_Přehledy-2-2007_B" xfId="297"/>
    <cellStyle name="_Přehledy-2-2007_C" xfId="298"/>
    <cellStyle name="_Přehledy-2-2007_D" xfId="299"/>
    <cellStyle name="_Přehledy-2-2007_E" xfId="300"/>
    <cellStyle name="_Přehledy-2-2007_F" xfId="301"/>
    <cellStyle name="_Přehledy-3-2007" xfId="302"/>
    <cellStyle name="_Přehledy-3-2007_1" xfId="303"/>
    <cellStyle name="_Přehledy-3-2007_2" xfId="304"/>
    <cellStyle name="_Přehledy-3-2007_3" xfId="305"/>
    <cellStyle name="_Přehledy-3-2007_4" xfId="306"/>
    <cellStyle name="_Přehledy-3-2007_5" xfId="307"/>
    <cellStyle name="_Přehledy-3-2007_6" xfId="308"/>
    <cellStyle name="_Přehledy-3-2007_7" xfId="309"/>
    <cellStyle name="_Přehledy-3-2007_8" xfId="310"/>
    <cellStyle name="_Přehledy-3-2007_9" xfId="311"/>
    <cellStyle name="_Přehledy-3-2007_A" xfId="312"/>
    <cellStyle name="_Přehledy-3-2007_B" xfId="313"/>
    <cellStyle name="_Přehledy-3-2007_C" xfId="314"/>
    <cellStyle name="_Přehledy-3-2007_D" xfId="315"/>
    <cellStyle name="_Přehledy-3-2007_E" xfId="316"/>
    <cellStyle name="_Přehledy-3-2007_F" xfId="317"/>
    <cellStyle name="_Přehledy-8-2006" xfId="318"/>
    <cellStyle name="_Přehledy-8-2006_1" xfId="319"/>
    <cellStyle name="_Přehledy-8-2006_2" xfId="320"/>
    <cellStyle name="_Přehledy-8-2006_3" xfId="321"/>
    <cellStyle name="_Přehledy-8-2006_4" xfId="322"/>
    <cellStyle name="_Přehledy-8-2006_5" xfId="323"/>
    <cellStyle name="_Přehledy-8-2006_6" xfId="324"/>
    <cellStyle name="_Přehledy-8-2006_7" xfId="325"/>
    <cellStyle name="_Přehledy-8-2006_8" xfId="326"/>
    <cellStyle name="_Přehledy-8-2006_9" xfId="327"/>
    <cellStyle name="_Přehledy-8-2006_A" xfId="328"/>
    <cellStyle name="_Přehledy-8-2006_B" xfId="329"/>
    <cellStyle name="_Přehledy-8-2006_C" xfId="330"/>
    <cellStyle name="_Přehledy-8-2006_D" xfId="331"/>
    <cellStyle name="_Přehledy-8-2006_E" xfId="332"/>
    <cellStyle name="_Přehledy-8-2006_F" xfId="333"/>
    <cellStyle name="_rok 2003" xfId="334"/>
    <cellStyle name="Normální" xfId="0" builtinId="0"/>
    <cellStyle name="normální_domácí násilí" xfId="335"/>
    <cellStyle name="Styl 1" xfId="336"/>
    <cellStyle name="Styl 10" xfId="337"/>
    <cellStyle name="Styl 100" xfId="338"/>
    <cellStyle name="Styl 101" xfId="339"/>
    <cellStyle name="Styl 102" xfId="340"/>
    <cellStyle name="Styl 103" xfId="341"/>
    <cellStyle name="Styl 104" xfId="342"/>
    <cellStyle name="Styl 105" xfId="343"/>
    <cellStyle name="Styl 106" xfId="344"/>
    <cellStyle name="Styl 107" xfId="345"/>
    <cellStyle name="Styl 108" xfId="346"/>
    <cellStyle name="Styl 109" xfId="347"/>
    <cellStyle name="Styl 11" xfId="348"/>
    <cellStyle name="Styl 110" xfId="349"/>
    <cellStyle name="Styl 111" xfId="350"/>
    <cellStyle name="Styl 112" xfId="351"/>
    <cellStyle name="Styl 113" xfId="352"/>
    <cellStyle name="Styl 114" xfId="353"/>
    <cellStyle name="Styl 115" xfId="354"/>
    <cellStyle name="Styl 116" xfId="355"/>
    <cellStyle name="Styl 117" xfId="356"/>
    <cellStyle name="Styl 118" xfId="357"/>
    <cellStyle name="Styl 119" xfId="358"/>
    <cellStyle name="Styl 12" xfId="359"/>
    <cellStyle name="Styl 120" xfId="360"/>
    <cellStyle name="Styl 121" xfId="361"/>
    <cellStyle name="Styl 122" xfId="362"/>
    <cellStyle name="Styl 123" xfId="363"/>
    <cellStyle name="Styl 124" xfId="364"/>
    <cellStyle name="Styl 125" xfId="365"/>
    <cellStyle name="Styl 126" xfId="366"/>
    <cellStyle name="Styl 127" xfId="367"/>
    <cellStyle name="Styl 128" xfId="368"/>
    <cellStyle name="Styl 129" xfId="369"/>
    <cellStyle name="Styl 13" xfId="370"/>
    <cellStyle name="Styl 130" xfId="371"/>
    <cellStyle name="Styl 131" xfId="372"/>
    <cellStyle name="Styl 132" xfId="373"/>
    <cellStyle name="Styl 133" xfId="374"/>
    <cellStyle name="Styl 134" xfId="375"/>
    <cellStyle name="Styl 135" xfId="376"/>
    <cellStyle name="Styl 136" xfId="377"/>
    <cellStyle name="Styl 137" xfId="378"/>
    <cellStyle name="Styl 138" xfId="379"/>
    <cellStyle name="Styl 139" xfId="380"/>
    <cellStyle name="Styl 14" xfId="381"/>
    <cellStyle name="Styl 140" xfId="382"/>
    <cellStyle name="Styl 141" xfId="383"/>
    <cellStyle name="Styl 142" xfId="384"/>
    <cellStyle name="Styl 143" xfId="385"/>
    <cellStyle name="Styl 144" xfId="386"/>
    <cellStyle name="Styl 145" xfId="387"/>
    <cellStyle name="Styl 146" xfId="388"/>
    <cellStyle name="Styl 147" xfId="389"/>
    <cellStyle name="Styl 148" xfId="390"/>
    <cellStyle name="Styl 149" xfId="391"/>
    <cellStyle name="Styl 15" xfId="392"/>
    <cellStyle name="Styl 150" xfId="393"/>
    <cellStyle name="Styl 151" xfId="394"/>
    <cellStyle name="Styl 152" xfId="395"/>
    <cellStyle name="Styl 153" xfId="396"/>
    <cellStyle name="Styl 154" xfId="397"/>
    <cellStyle name="Styl 155" xfId="398"/>
    <cellStyle name="Styl 156" xfId="399"/>
    <cellStyle name="Styl 157" xfId="400"/>
    <cellStyle name="Styl 158" xfId="401"/>
    <cellStyle name="Styl 159" xfId="402"/>
    <cellStyle name="Styl 16" xfId="403"/>
    <cellStyle name="Styl 160" xfId="404"/>
    <cellStyle name="Styl 161" xfId="405"/>
    <cellStyle name="Styl 162" xfId="406"/>
    <cellStyle name="Styl 163" xfId="407"/>
    <cellStyle name="Styl 164" xfId="408"/>
    <cellStyle name="Styl 165" xfId="409"/>
    <cellStyle name="Styl 166" xfId="410"/>
    <cellStyle name="Styl 167" xfId="411"/>
    <cellStyle name="Styl 168" xfId="412"/>
    <cellStyle name="Styl 169" xfId="413"/>
    <cellStyle name="Styl 17" xfId="414"/>
    <cellStyle name="Styl 170" xfId="415"/>
    <cellStyle name="Styl 171" xfId="416"/>
    <cellStyle name="Styl 172" xfId="417"/>
    <cellStyle name="Styl 173" xfId="418"/>
    <cellStyle name="Styl 174" xfId="419"/>
    <cellStyle name="Styl 175" xfId="420"/>
    <cellStyle name="Styl 176" xfId="421"/>
    <cellStyle name="Styl 177" xfId="422"/>
    <cellStyle name="Styl 178" xfId="423"/>
    <cellStyle name="Styl 179" xfId="424"/>
    <cellStyle name="Styl 18" xfId="425"/>
    <cellStyle name="Styl 180" xfId="426"/>
    <cellStyle name="Styl 181" xfId="427"/>
    <cellStyle name="Styl 182" xfId="428"/>
    <cellStyle name="Styl 183" xfId="429"/>
    <cellStyle name="Styl 184" xfId="430"/>
    <cellStyle name="Styl 185" xfId="431"/>
    <cellStyle name="Styl 186" xfId="432"/>
    <cellStyle name="Styl 187" xfId="433"/>
    <cellStyle name="Styl 188" xfId="434"/>
    <cellStyle name="Styl 189" xfId="435"/>
    <cellStyle name="Styl 19" xfId="436"/>
    <cellStyle name="Styl 190" xfId="437"/>
    <cellStyle name="Styl 191" xfId="438"/>
    <cellStyle name="Styl 192" xfId="439"/>
    <cellStyle name="Styl 193" xfId="440"/>
    <cellStyle name="Styl 194" xfId="441"/>
    <cellStyle name="Styl 195" xfId="442"/>
    <cellStyle name="Styl 196" xfId="443"/>
    <cellStyle name="Styl 197" xfId="444"/>
    <cellStyle name="Styl 198" xfId="445"/>
    <cellStyle name="Styl 199" xfId="446"/>
    <cellStyle name="Styl 2" xfId="447"/>
    <cellStyle name="Styl 20" xfId="448"/>
    <cellStyle name="Styl 200" xfId="449"/>
    <cellStyle name="Styl 201" xfId="450"/>
    <cellStyle name="Styl 202" xfId="451"/>
    <cellStyle name="Styl 203" xfId="452"/>
    <cellStyle name="Styl 204" xfId="453"/>
    <cellStyle name="Styl 205" xfId="454"/>
    <cellStyle name="Styl 206" xfId="455"/>
    <cellStyle name="Styl 207" xfId="456"/>
    <cellStyle name="Styl 208" xfId="457"/>
    <cellStyle name="Styl 209" xfId="458"/>
    <cellStyle name="Styl 21" xfId="459"/>
    <cellStyle name="Styl 210" xfId="460"/>
    <cellStyle name="Styl 211" xfId="461"/>
    <cellStyle name="Styl 212" xfId="462"/>
    <cellStyle name="Styl 213" xfId="463"/>
    <cellStyle name="Styl 214" xfId="464"/>
    <cellStyle name="Styl 215" xfId="465"/>
    <cellStyle name="Styl 216" xfId="466"/>
    <cellStyle name="Styl 217" xfId="467"/>
    <cellStyle name="Styl 218" xfId="468"/>
    <cellStyle name="Styl 219" xfId="469"/>
    <cellStyle name="Styl 22" xfId="470"/>
    <cellStyle name="Styl 220" xfId="471"/>
    <cellStyle name="Styl 221" xfId="472"/>
    <cellStyle name="Styl 222" xfId="473"/>
    <cellStyle name="Styl 223" xfId="474"/>
    <cellStyle name="Styl 224" xfId="475"/>
    <cellStyle name="Styl 225" xfId="476"/>
    <cellStyle name="Styl 226" xfId="477"/>
    <cellStyle name="Styl 227" xfId="478"/>
    <cellStyle name="Styl 228" xfId="479"/>
    <cellStyle name="Styl 229" xfId="480"/>
    <cellStyle name="Styl 23" xfId="481"/>
    <cellStyle name="Styl 230" xfId="482"/>
    <cellStyle name="Styl 231" xfId="483"/>
    <cellStyle name="Styl 232" xfId="484"/>
    <cellStyle name="Styl 233" xfId="485"/>
    <cellStyle name="Styl 234" xfId="486"/>
    <cellStyle name="Styl 235" xfId="487"/>
    <cellStyle name="Styl 236" xfId="488"/>
    <cellStyle name="Styl 237" xfId="489"/>
    <cellStyle name="Styl 238" xfId="490"/>
    <cellStyle name="Styl 239" xfId="491"/>
    <cellStyle name="Styl 24" xfId="492"/>
    <cellStyle name="Styl 240" xfId="493"/>
    <cellStyle name="Styl 241" xfId="494"/>
    <cellStyle name="Styl 242" xfId="495"/>
    <cellStyle name="Styl 243" xfId="496"/>
    <cellStyle name="Styl 244" xfId="497"/>
    <cellStyle name="Styl 245" xfId="498"/>
    <cellStyle name="Styl 246" xfId="499"/>
    <cellStyle name="Styl 247" xfId="500"/>
    <cellStyle name="Styl 248" xfId="501"/>
    <cellStyle name="Styl 249" xfId="502"/>
    <cellStyle name="Styl 25" xfId="503"/>
    <cellStyle name="Styl 250" xfId="504"/>
    <cellStyle name="Styl 251" xfId="505"/>
    <cellStyle name="Styl 252" xfId="506"/>
    <cellStyle name="Styl 253" xfId="507"/>
    <cellStyle name="Styl 254" xfId="508"/>
    <cellStyle name="Styl 255" xfId="509"/>
    <cellStyle name="Styl 26" xfId="510"/>
    <cellStyle name="Styl 27" xfId="511"/>
    <cellStyle name="Styl 28" xfId="512"/>
    <cellStyle name="Styl 29" xfId="513"/>
    <cellStyle name="Styl 3" xfId="514"/>
    <cellStyle name="Styl 30" xfId="515"/>
    <cellStyle name="Styl 31" xfId="516"/>
    <cellStyle name="Styl 32" xfId="517"/>
    <cellStyle name="Styl 33" xfId="518"/>
    <cellStyle name="Styl 34" xfId="519"/>
    <cellStyle name="Styl 35" xfId="520"/>
    <cellStyle name="Styl 36" xfId="521"/>
    <cellStyle name="Styl 37" xfId="522"/>
    <cellStyle name="Styl 38" xfId="523"/>
    <cellStyle name="Styl 39" xfId="524"/>
    <cellStyle name="Styl 4" xfId="525"/>
    <cellStyle name="Styl 40" xfId="526"/>
    <cellStyle name="Styl 41" xfId="527"/>
    <cellStyle name="Styl 42" xfId="528"/>
    <cellStyle name="Styl 43" xfId="529"/>
    <cellStyle name="Styl 44" xfId="530"/>
    <cellStyle name="Styl 45" xfId="531"/>
    <cellStyle name="Styl 46" xfId="532"/>
    <cellStyle name="Styl 47" xfId="533"/>
    <cellStyle name="Styl 48" xfId="534"/>
    <cellStyle name="Styl 49" xfId="535"/>
    <cellStyle name="Styl 5" xfId="536"/>
    <cellStyle name="Styl 50" xfId="537"/>
    <cellStyle name="Styl 51" xfId="538"/>
    <cellStyle name="Styl 52" xfId="539"/>
    <cellStyle name="Styl 53" xfId="540"/>
    <cellStyle name="Styl 54" xfId="541"/>
    <cellStyle name="Styl 55" xfId="542"/>
    <cellStyle name="Styl 56" xfId="543"/>
    <cellStyle name="Styl 57" xfId="544"/>
    <cellStyle name="Styl 58" xfId="545"/>
    <cellStyle name="Styl 59" xfId="546"/>
    <cellStyle name="Styl 6" xfId="547"/>
    <cellStyle name="Styl 60" xfId="548"/>
    <cellStyle name="Styl 61" xfId="549"/>
    <cellStyle name="Styl 62" xfId="550"/>
    <cellStyle name="Styl 63" xfId="551"/>
    <cellStyle name="Styl 64" xfId="552"/>
    <cellStyle name="Styl 65" xfId="553"/>
    <cellStyle name="Styl 66" xfId="554"/>
    <cellStyle name="Styl 67" xfId="555"/>
    <cellStyle name="Styl 68" xfId="556"/>
    <cellStyle name="Styl 69" xfId="557"/>
    <cellStyle name="Styl 7" xfId="558"/>
    <cellStyle name="Styl 70" xfId="559"/>
    <cellStyle name="Styl 71" xfId="560"/>
    <cellStyle name="Styl 72" xfId="561"/>
    <cellStyle name="Styl 73" xfId="562"/>
    <cellStyle name="Styl 74" xfId="563"/>
    <cellStyle name="Styl 75" xfId="564"/>
    <cellStyle name="Styl 76" xfId="565"/>
    <cellStyle name="Styl 77" xfId="566"/>
    <cellStyle name="Styl 78" xfId="567"/>
    <cellStyle name="Styl 79" xfId="568"/>
    <cellStyle name="Styl 8" xfId="569"/>
    <cellStyle name="Styl 80" xfId="570"/>
    <cellStyle name="Styl 81" xfId="571"/>
    <cellStyle name="Styl 82" xfId="572"/>
    <cellStyle name="Styl 83" xfId="573"/>
    <cellStyle name="Styl 84" xfId="574"/>
    <cellStyle name="Styl 85" xfId="575"/>
    <cellStyle name="Styl 86" xfId="576"/>
    <cellStyle name="Styl 87" xfId="577"/>
    <cellStyle name="Styl 88" xfId="578"/>
    <cellStyle name="Styl 89" xfId="579"/>
    <cellStyle name="Styl 9" xfId="580"/>
    <cellStyle name="Styl 90" xfId="581"/>
    <cellStyle name="Styl 91" xfId="582"/>
    <cellStyle name="Styl 92" xfId="583"/>
    <cellStyle name="Styl 93" xfId="584"/>
    <cellStyle name="Styl 94" xfId="585"/>
    <cellStyle name="Styl 95" xfId="586"/>
    <cellStyle name="Styl 96" xfId="587"/>
    <cellStyle name="Styl 97" xfId="588"/>
    <cellStyle name="Styl 98" xfId="589"/>
    <cellStyle name="Styl 99" xfId="590"/>
    <cellStyle name="tečky" xfId="59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mN-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mácí násilí UL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C34" sqref="C34"/>
    </sheetView>
  </sheetViews>
  <sheetFormatPr defaultRowHeight="15" x14ac:dyDescent="0.2"/>
  <cols>
    <col min="1" max="1" width="8.5546875" customWidth="1"/>
    <col min="2" max="2" width="14.44140625" customWidth="1"/>
    <col min="3" max="3" width="21.5546875" customWidth="1"/>
    <col min="4" max="15" width="5.77734375" customWidth="1"/>
    <col min="16" max="16" width="8.5546875" customWidth="1"/>
  </cols>
  <sheetData>
    <row r="1" spans="1:16" ht="20.25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8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3" thickTop="1" thickBot="1" x14ac:dyDescent="0.25">
      <c r="A4" s="18" t="s">
        <v>2</v>
      </c>
      <c r="B4" s="30" t="s">
        <v>3</v>
      </c>
      <c r="C4" s="31"/>
      <c r="D4" s="19" t="s">
        <v>4</v>
      </c>
      <c r="E4" s="19" t="s">
        <v>5</v>
      </c>
      <c r="F4" s="19" t="s">
        <v>6</v>
      </c>
      <c r="G4" s="20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19" t="s">
        <v>14</v>
      </c>
      <c r="O4" s="19" t="s">
        <v>15</v>
      </c>
      <c r="P4" s="21" t="s">
        <v>16</v>
      </c>
    </row>
    <row r="5" spans="1:16" ht="17.25" thickTop="1" thickBot="1" x14ac:dyDescent="0.25">
      <c r="A5" s="4" t="s">
        <v>17</v>
      </c>
      <c r="B5" s="26" t="s">
        <v>18</v>
      </c>
      <c r="C5" s="27"/>
      <c r="D5" s="14">
        <v>1</v>
      </c>
      <c r="E5" s="14">
        <v>3</v>
      </c>
      <c r="F5" s="14">
        <v>3</v>
      </c>
      <c r="G5" s="17">
        <v>2</v>
      </c>
      <c r="H5" s="14">
        <v>1</v>
      </c>
      <c r="I5" s="14">
        <v>1</v>
      </c>
      <c r="J5" s="14">
        <v>3</v>
      </c>
      <c r="K5" s="14">
        <v>3</v>
      </c>
      <c r="L5" s="14">
        <v>2</v>
      </c>
      <c r="M5" s="14">
        <v>1</v>
      </c>
      <c r="N5" s="14">
        <v>1</v>
      </c>
      <c r="O5" s="14">
        <v>3</v>
      </c>
      <c r="P5" s="5">
        <f t="shared" ref="P5:P12" si="0">SUM(D5:O5)</f>
        <v>24</v>
      </c>
    </row>
    <row r="6" spans="1:16" ht="17.25" thickTop="1" thickBot="1" x14ac:dyDescent="0.25">
      <c r="A6" s="6" t="s">
        <v>19</v>
      </c>
      <c r="B6" s="26" t="s">
        <v>18</v>
      </c>
      <c r="C6" s="27"/>
      <c r="D6" s="9">
        <v>0</v>
      </c>
      <c r="E6" s="9">
        <v>1</v>
      </c>
      <c r="F6" s="9">
        <v>2</v>
      </c>
      <c r="G6" s="9">
        <v>2</v>
      </c>
      <c r="H6" s="9">
        <v>2</v>
      </c>
      <c r="I6" s="9">
        <v>1</v>
      </c>
      <c r="J6" s="9">
        <v>2</v>
      </c>
      <c r="K6" s="10">
        <v>1</v>
      </c>
      <c r="L6" s="10">
        <v>1</v>
      </c>
      <c r="M6" s="10">
        <v>2</v>
      </c>
      <c r="N6" s="10">
        <v>2</v>
      </c>
      <c r="O6" s="10">
        <v>0</v>
      </c>
      <c r="P6" s="15">
        <f>SUM(D6:O6)</f>
        <v>16</v>
      </c>
    </row>
    <row r="7" spans="1:16" ht="17.25" thickTop="1" thickBot="1" x14ac:dyDescent="0.25">
      <c r="A7" s="7" t="s">
        <v>20</v>
      </c>
      <c r="B7" s="26" t="s">
        <v>18</v>
      </c>
      <c r="C7" s="27"/>
      <c r="D7" s="9">
        <v>0</v>
      </c>
      <c r="E7" s="9">
        <v>2</v>
      </c>
      <c r="F7" s="9">
        <v>0</v>
      </c>
      <c r="G7" s="9">
        <v>1</v>
      </c>
      <c r="H7" s="9">
        <v>1</v>
      </c>
      <c r="I7" s="9">
        <v>1</v>
      </c>
      <c r="J7" s="9">
        <v>1</v>
      </c>
      <c r="K7" s="10">
        <v>1</v>
      </c>
      <c r="L7" s="10">
        <v>0</v>
      </c>
      <c r="M7" s="10">
        <v>1</v>
      </c>
      <c r="N7" s="10">
        <v>0</v>
      </c>
      <c r="O7" s="10">
        <v>1</v>
      </c>
      <c r="P7" s="2">
        <f t="shared" si="0"/>
        <v>9</v>
      </c>
    </row>
    <row r="8" spans="1:16" ht="17.25" thickTop="1" thickBot="1" x14ac:dyDescent="0.25">
      <c r="A8" s="8" t="s">
        <v>21</v>
      </c>
      <c r="B8" s="26" t="s">
        <v>18</v>
      </c>
      <c r="C8" s="27"/>
      <c r="D8" s="9">
        <v>2</v>
      </c>
      <c r="E8" s="9">
        <v>3</v>
      </c>
      <c r="F8" s="9">
        <v>1</v>
      </c>
      <c r="G8" s="9">
        <v>1</v>
      </c>
      <c r="H8" s="9">
        <v>2</v>
      </c>
      <c r="I8" s="9">
        <v>2</v>
      </c>
      <c r="J8" s="9">
        <v>0</v>
      </c>
      <c r="K8" s="10">
        <v>1</v>
      </c>
      <c r="L8" s="10">
        <v>1</v>
      </c>
      <c r="M8" s="10">
        <v>0</v>
      </c>
      <c r="N8" s="10">
        <v>1</v>
      </c>
      <c r="O8" s="10">
        <v>3</v>
      </c>
      <c r="P8" s="2">
        <f t="shared" si="0"/>
        <v>17</v>
      </c>
    </row>
    <row r="9" spans="1:16" ht="17.25" thickTop="1" thickBot="1" x14ac:dyDescent="0.25">
      <c r="A9" s="7" t="s">
        <v>22</v>
      </c>
      <c r="B9" s="26" t="s">
        <v>18</v>
      </c>
      <c r="C9" s="27"/>
      <c r="D9" s="11">
        <v>1</v>
      </c>
      <c r="E9" s="11">
        <v>2</v>
      </c>
      <c r="F9" s="11">
        <v>2</v>
      </c>
      <c r="G9" s="11">
        <v>1</v>
      </c>
      <c r="H9" s="11">
        <v>4</v>
      </c>
      <c r="I9" s="11">
        <v>3</v>
      </c>
      <c r="J9" s="11">
        <v>3</v>
      </c>
      <c r="K9" s="12">
        <v>0</v>
      </c>
      <c r="L9" s="12">
        <v>2</v>
      </c>
      <c r="M9" s="12">
        <v>3</v>
      </c>
      <c r="N9" s="12">
        <v>0</v>
      </c>
      <c r="O9" s="12">
        <v>0</v>
      </c>
      <c r="P9" s="16">
        <f t="shared" si="0"/>
        <v>21</v>
      </c>
    </row>
    <row r="10" spans="1:16" ht="17.25" thickTop="1" thickBot="1" x14ac:dyDescent="0.25">
      <c r="A10" s="7" t="s">
        <v>23</v>
      </c>
      <c r="B10" s="26" t="s">
        <v>18</v>
      </c>
      <c r="C10" s="27"/>
      <c r="D10" s="13">
        <v>3</v>
      </c>
      <c r="E10" s="13">
        <v>1</v>
      </c>
      <c r="F10" s="13">
        <v>1</v>
      </c>
      <c r="G10" s="13">
        <v>1</v>
      </c>
      <c r="H10" s="13">
        <v>0</v>
      </c>
      <c r="I10" s="13">
        <v>1</v>
      </c>
      <c r="J10" s="13">
        <v>2</v>
      </c>
      <c r="K10" s="14">
        <v>2</v>
      </c>
      <c r="L10" s="14">
        <v>1</v>
      </c>
      <c r="M10" s="14">
        <v>2</v>
      </c>
      <c r="N10" s="14">
        <v>1</v>
      </c>
      <c r="O10" s="14">
        <v>3</v>
      </c>
      <c r="P10" s="15">
        <f t="shared" si="0"/>
        <v>18</v>
      </c>
    </row>
    <row r="11" spans="1:16" ht="17.25" thickTop="1" thickBot="1" x14ac:dyDescent="0.25">
      <c r="A11" s="1" t="s">
        <v>24</v>
      </c>
      <c r="B11" s="26" t="s">
        <v>18</v>
      </c>
      <c r="C11" s="27"/>
      <c r="D11" s="9">
        <v>3</v>
      </c>
      <c r="E11" s="9">
        <v>4</v>
      </c>
      <c r="F11" s="9">
        <v>1</v>
      </c>
      <c r="G11" s="9">
        <v>5</v>
      </c>
      <c r="H11" s="9">
        <v>4</v>
      </c>
      <c r="I11" s="9">
        <v>3</v>
      </c>
      <c r="J11" s="9">
        <v>4</v>
      </c>
      <c r="K11" s="10">
        <v>0</v>
      </c>
      <c r="L11" s="10">
        <v>1</v>
      </c>
      <c r="M11" s="10">
        <v>3</v>
      </c>
      <c r="N11" s="10">
        <v>4</v>
      </c>
      <c r="O11" s="10">
        <v>0</v>
      </c>
      <c r="P11" s="2">
        <f t="shared" si="0"/>
        <v>32</v>
      </c>
    </row>
    <row r="12" spans="1:16" ht="17.25" thickTop="1" thickBot="1" x14ac:dyDescent="0.25">
      <c r="A12" s="22" t="s">
        <v>25</v>
      </c>
      <c r="B12" s="28" t="s">
        <v>18</v>
      </c>
      <c r="C12" s="29"/>
      <c r="D12" s="19">
        <f>SUM(D5:D11)</f>
        <v>10</v>
      </c>
      <c r="E12" s="19">
        <f t="shared" ref="E12:O12" si="1">SUM(E5:E11)</f>
        <v>16</v>
      </c>
      <c r="F12" s="19">
        <f t="shared" si="1"/>
        <v>10</v>
      </c>
      <c r="G12" s="19">
        <f t="shared" si="1"/>
        <v>13</v>
      </c>
      <c r="H12" s="19">
        <f t="shared" si="1"/>
        <v>14</v>
      </c>
      <c r="I12" s="19">
        <f t="shared" si="1"/>
        <v>12</v>
      </c>
      <c r="J12" s="19">
        <f t="shared" si="1"/>
        <v>15</v>
      </c>
      <c r="K12" s="19">
        <f t="shared" si="1"/>
        <v>8</v>
      </c>
      <c r="L12" s="19">
        <f t="shared" si="1"/>
        <v>8</v>
      </c>
      <c r="M12" s="19">
        <f t="shared" si="1"/>
        <v>12</v>
      </c>
      <c r="N12" s="19">
        <f t="shared" si="1"/>
        <v>9</v>
      </c>
      <c r="O12" s="19">
        <f t="shared" si="1"/>
        <v>10</v>
      </c>
      <c r="P12" s="19">
        <f t="shared" si="0"/>
        <v>137</v>
      </c>
    </row>
    <row r="13" spans="1:16" ht="15.75" thickTop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 t="s">
        <v>26</v>
      </c>
      <c r="L13" s="3"/>
      <c r="M13" s="3"/>
      <c r="N13" s="3"/>
      <c r="O13" s="3"/>
      <c r="P13" s="3"/>
    </row>
    <row r="14" spans="1:16" x14ac:dyDescent="0.2">
      <c r="A14" s="23" t="s">
        <v>27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1">
    <mergeCell ref="B8:C8"/>
    <mergeCell ref="B9:C9"/>
    <mergeCell ref="B10:C10"/>
    <mergeCell ref="B11:C11"/>
    <mergeCell ref="B12:C12"/>
    <mergeCell ref="A1:P1"/>
    <mergeCell ref="A2:P2"/>
    <mergeCell ref="B4:C4"/>
    <mergeCell ref="B5:C5"/>
    <mergeCell ref="B6:C6"/>
    <mergeCell ref="B7:C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O23" sqref="O23"/>
    </sheetView>
  </sheetViews>
  <sheetFormatPr defaultRowHeight="15" x14ac:dyDescent="0.2"/>
  <cols>
    <col min="1" max="1" width="8.5546875" customWidth="1"/>
    <col min="2" max="2" width="14.44140625" customWidth="1"/>
    <col min="3" max="3" width="21.5546875" customWidth="1"/>
    <col min="4" max="15" width="5.77734375" customWidth="1"/>
    <col min="16" max="16" width="8.5546875" customWidth="1"/>
  </cols>
  <sheetData>
    <row r="1" spans="1:16" ht="20.25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8" x14ac:dyDescent="0.25">
      <c r="A2" s="25" t="s">
        <v>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3" thickTop="1" thickBot="1" x14ac:dyDescent="0.25">
      <c r="A4" s="18" t="s">
        <v>2</v>
      </c>
      <c r="B4" s="30" t="s">
        <v>3</v>
      </c>
      <c r="C4" s="31"/>
      <c r="D4" s="19" t="s">
        <v>4</v>
      </c>
      <c r="E4" s="19" t="s">
        <v>5</v>
      </c>
      <c r="F4" s="19" t="s">
        <v>6</v>
      </c>
      <c r="G4" s="20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19" t="s">
        <v>14</v>
      </c>
      <c r="O4" s="19" t="s">
        <v>15</v>
      </c>
      <c r="P4" s="21" t="s">
        <v>16</v>
      </c>
    </row>
    <row r="5" spans="1:16" ht="17.25" thickTop="1" thickBot="1" x14ac:dyDescent="0.25">
      <c r="A5" s="4" t="s">
        <v>17</v>
      </c>
      <c r="B5" s="26" t="s">
        <v>18</v>
      </c>
      <c r="C5" s="27"/>
      <c r="D5" s="14">
        <v>3</v>
      </c>
      <c r="E5" s="14">
        <v>3</v>
      </c>
      <c r="F5" s="14">
        <v>3</v>
      </c>
      <c r="G5" s="17">
        <v>4</v>
      </c>
      <c r="H5" s="14">
        <v>4</v>
      </c>
      <c r="I5" s="14">
        <v>1</v>
      </c>
      <c r="J5" s="14">
        <v>1</v>
      </c>
      <c r="K5" s="14">
        <v>3</v>
      </c>
      <c r="L5" s="14">
        <v>2</v>
      </c>
      <c r="M5" s="14">
        <v>1</v>
      </c>
      <c r="N5" s="14">
        <v>6</v>
      </c>
      <c r="O5" s="14">
        <v>2</v>
      </c>
      <c r="P5" s="5">
        <f t="shared" ref="P5:P12" si="0">SUM(D5:O5)</f>
        <v>33</v>
      </c>
    </row>
    <row r="6" spans="1:16" ht="17.25" thickTop="1" thickBot="1" x14ac:dyDescent="0.25">
      <c r="A6" s="6" t="s">
        <v>19</v>
      </c>
      <c r="B6" s="26" t="s">
        <v>18</v>
      </c>
      <c r="C6" s="27"/>
      <c r="D6" s="9">
        <v>0</v>
      </c>
      <c r="E6" s="9">
        <v>0</v>
      </c>
      <c r="F6" s="9">
        <v>2</v>
      </c>
      <c r="G6" s="9">
        <v>3</v>
      </c>
      <c r="H6" s="9">
        <v>0</v>
      </c>
      <c r="I6" s="9">
        <v>1</v>
      </c>
      <c r="J6" s="9">
        <v>3</v>
      </c>
      <c r="K6" s="10">
        <v>1</v>
      </c>
      <c r="L6" s="10">
        <v>1</v>
      </c>
      <c r="M6" s="10">
        <v>5</v>
      </c>
      <c r="N6" s="10">
        <v>3</v>
      </c>
      <c r="O6" s="10">
        <v>3</v>
      </c>
      <c r="P6" s="15">
        <f>SUM(D6:O6)</f>
        <v>22</v>
      </c>
    </row>
    <row r="7" spans="1:16" ht="17.25" thickTop="1" thickBot="1" x14ac:dyDescent="0.25">
      <c r="A7" s="7" t="s">
        <v>20</v>
      </c>
      <c r="B7" s="26" t="s">
        <v>18</v>
      </c>
      <c r="C7" s="27"/>
      <c r="D7" s="9">
        <v>0</v>
      </c>
      <c r="E7" s="9">
        <v>1</v>
      </c>
      <c r="F7" s="9">
        <v>0</v>
      </c>
      <c r="G7" s="9">
        <v>2</v>
      </c>
      <c r="H7" s="9">
        <v>0</v>
      </c>
      <c r="I7" s="9">
        <v>1</v>
      </c>
      <c r="J7" s="9">
        <v>1</v>
      </c>
      <c r="K7" s="10">
        <v>0</v>
      </c>
      <c r="L7" s="10">
        <v>0</v>
      </c>
      <c r="M7" s="10">
        <v>1</v>
      </c>
      <c r="N7" s="10">
        <v>1</v>
      </c>
      <c r="O7" s="10">
        <v>2</v>
      </c>
      <c r="P7" s="2">
        <f t="shared" si="0"/>
        <v>9</v>
      </c>
    </row>
    <row r="8" spans="1:16" ht="17.25" thickTop="1" thickBot="1" x14ac:dyDescent="0.25">
      <c r="A8" s="8" t="s">
        <v>21</v>
      </c>
      <c r="B8" s="26" t="s">
        <v>18</v>
      </c>
      <c r="C8" s="27"/>
      <c r="D8" s="9">
        <v>1</v>
      </c>
      <c r="E8" s="9">
        <v>0</v>
      </c>
      <c r="F8" s="9">
        <v>1</v>
      </c>
      <c r="G8" s="9">
        <v>3</v>
      </c>
      <c r="H8" s="9">
        <v>0</v>
      </c>
      <c r="I8" s="9">
        <v>1</v>
      </c>
      <c r="J8" s="9">
        <v>0</v>
      </c>
      <c r="K8" s="10">
        <v>4</v>
      </c>
      <c r="L8" s="10">
        <v>0</v>
      </c>
      <c r="M8" s="10">
        <v>4</v>
      </c>
      <c r="N8" s="10">
        <v>1</v>
      </c>
      <c r="O8" s="10">
        <v>3</v>
      </c>
      <c r="P8" s="2">
        <f t="shared" si="0"/>
        <v>18</v>
      </c>
    </row>
    <row r="9" spans="1:16" ht="17.25" thickTop="1" thickBot="1" x14ac:dyDescent="0.25">
      <c r="A9" s="7" t="s">
        <v>22</v>
      </c>
      <c r="B9" s="26" t="s">
        <v>18</v>
      </c>
      <c r="C9" s="27"/>
      <c r="D9" s="11">
        <v>5</v>
      </c>
      <c r="E9" s="11">
        <v>0</v>
      </c>
      <c r="F9" s="11">
        <v>3</v>
      </c>
      <c r="G9" s="11">
        <v>3</v>
      </c>
      <c r="H9" s="11">
        <v>1</v>
      </c>
      <c r="I9" s="11">
        <v>1</v>
      </c>
      <c r="J9" s="11">
        <v>3</v>
      </c>
      <c r="K9" s="12">
        <v>1</v>
      </c>
      <c r="L9" s="12">
        <v>1</v>
      </c>
      <c r="M9" s="12">
        <v>4</v>
      </c>
      <c r="N9" s="12">
        <v>4</v>
      </c>
      <c r="O9" s="12">
        <v>0</v>
      </c>
      <c r="P9" s="16">
        <f t="shared" si="0"/>
        <v>26</v>
      </c>
    </row>
    <row r="10" spans="1:16" ht="17.25" thickTop="1" thickBot="1" x14ac:dyDescent="0.25">
      <c r="A10" s="7" t="s">
        <v>23</v>
      </c>
      <c r="B10" s="26" t="s">
        <v>18</v>
      </c>
      <c r="C10" s="27"/>
      <c r="D10" s="13">
        <v>1</v>
      </c>
      <c r="E10" s="13">
        <v>3</v>
      </c>
      <c r="F10" s="13">
        <v>5</v>
      </c>
      <c r="G10" s="13">
        <v>2</v>
      </c>
      <c r="H10" s="13">
        <v>1</v>
      </c>
      <c r="I10" s="13">
        <v>0</v>
      </c>
      <c r="J10" s="13">
        <v>2</v>
      </c>
      <c r="K10" s="14">
        <v>1</v>
      </c>
      <c r="L10" s="14">
        <v>1</v>
      </c>
      <c r="M10" s="14">
        <v>1</v>
      </c>
      <c r="N10" s="14">
        <v>1</v>
      </c>
      <c r="O10" s="14">
        <v>1</v>
      </c>
      <c r="P10" s="15">
        <f t="shared" si="0"/>
        <v>19</v>
      </c>
    </row>
    <row r="11" spans="1:16" ht="17.25" thickTop="1" thickBot="1" x14ac:dyDescent="0.25">
      <c r="A11" s="1" t="s">
        <v>24</v>
      </c>
      <c r="B11" s="26" t="s">
        <v>18</v>
      </c>
      <c r="C11" s="27"/>
      <c r="D11" s="9">
        <v>3</v>
      </c>
      <c r="E11" s="9">
        <v>3</v>
      </c>
      <c r="F11" s="9">
        <v>2</v>
      </c>
      <c r="G11" s="9">
        <v>4</v>
      </c>
      <c r="H11" s="9">
        <v>5</v>
      </c>
      <c r="I11" s="9">
        <v>6</v>
      </c>
      <c r="J11" s="9">
        <v>6</v>
      </c>
      <c r="K11" s="10">
        <v>1</v>
      </c>
      <c r="L11" s="10">
        <v>1</v>
      </c>
      <c r="M11" s="10">
        <v>0</v>
      </c>
      <c r="N11" s="10">
        <v>5</v>
      </c>
      <c r="O11" s="10">
        <v>3</v>
      </c>
      <c r="P11" s="2">
        <f t="shared" si="0"/>
        <v>39</v>
      </c>
    </row>
    <row r="12" spans="1:16" ht="17.25" thickTop="1" thickBot="1" x14ac:dyDescent="0.25">
      <c r="A12" s="22" t="s">
        <v>25</v>
      </c>
      <c r="B12" s="28" t="s">
        <v>18</v>
      </c>
      <c r="C12" s="29"/>
      <c r="D12" s="19">
        <f>SUM(D5:D11)</f>
        <v>13</v>
      </c>
      <c r="E12" s="19">
        <f t="shared" ref="E12:O12" si="1">SUM(E5:E11)</f>
        <v>10</v>
      </c>
      <c r="F12" s="19">
        <f t="shared" si="1"/>
        <v>16</v>
      </c>
      <c r="G12" s="19">
        <f t="shared" si="1"/>
        <v>21</v>
      </c>
      <c r="H12" s="19">
        <f t="shared" si="1"/>
        <v>11</v>
      </c>
      <c r="I12" s="19">
        <f t="shared" si="1"/>
        <v>11</v>
      </c>
      <c r="J12" s="19">
        <f t="shared" si="1"/>
        <v>16</v>
      </c>
      <c r="K12" s="19">
        <f t="shared" si="1"/>
        <v>11</v>
      </c>
      <c r="L12" s="19">
        <f t="shared" si="1"/>
        <v>6</v>
      </c>
      <c r="M12" s="19">
        <f t="shared" si="1"/>
        <v>16</v>
      </c>
      <c r="N12" s="19">
        <f t="shared" si="1"/>
        <v>21</v>
      </c>
      <c r="O12" s="19">
        <f t="shared" si="1"/>
        <v>14</v>
      </c>
      <c r="P12" s="19">
        <f t="shared" si="0"/>
        <v>166</v>
      </c>
    </row>
    <row r="13" spans="1:16" ht="15.75" thickTop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 t="s">
        <v>26</v>
      </c>
      <c r="L13" s="3"/>
      <c r="M13" s="3"/>
      <c r="N13" s="3"/>
      <c r="O13" s="3"/>
      <c r="P13" s="3"/>
    </row>
    <row r="14" spans="1:16" x14ac:dyDescent="0.2">
      <c r="A14" s="23" t="s">
        <v>27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1">
    <mergeCell ref="B10:C10"/>
    <mergeCell ref="B11:C11"/>
    <mergeCell ref="B12:C12"/>
    <mergeCell ref="A2:P2"/>
    <mergeCell ref="B7:C7"/>
    <mergeCell ref="B8:C8"/>
    <mergeCell ref="B9:C9"/>
    <mergeCell ref="B4:C4"/>
    <mergeCell ref="B5:C5"/>
    <mergeCell ref="B6:C6"/>
    <mergeCell ref="A1:P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K26" sqref="K26"/>
    </sheetView>
  </sheetViews>
  <sheetFormatPr defaultRowHeight="15" x14ac:dyDescent="0.2"/>
  <cols>
    <col min="1" max="1" width="8.5546875" customWidth="1"/>
    <col min="2" max="2" width="14.44140625" customWidth="1"/>
    <col min="3" max="3" width="21.5546875" customWidth="1"/>
    <col min="4" max="15" width="5.77734375" customWidth="1"/>
    <col min="16" max="16" width="8.5546875" customWidth="1"/>
  </cols>
  <sheetData>
    <row r="1" spans="1:16" ht="20.25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8" x14ac:dyDescent="0.25">
      <c r="A2" s="25" t="s">
        <v>28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3" thickTop="1" thickBot="1" x14ac:dyDescent="0.25">
      <c r="A4" s="18" t="s">
        <v>2</v>
      </c>
      <c r="B4" s="30" t="s">
        <v>3</v>
      </c>
      <c r="C4" s="31"/>
      <c r="D4" s="19" t="s">
        <v>4</v>
      </c>
      <c r="E4" s="19" t="s">
        <v>5</v>
      </c>
      <c r="F4" s="19" t="s">
        <v>6</v>
      </c>
      <c r="G4" s="20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19" t="s">
        <v>14</v>
      </c>
      <c r="O4" s="19" t="s">
        <v>15</v>
      </c>
      <c r="P4" s="21" t="s">
        <v>16</v>
      </c>
    </row>
    <row r="5" spans="1:16" ht="17.25" thickTop="1" thickBot="1" x14ac:dyDescent="0.25">
      <c r="A5" s="4" t="s">
        <v>17</v>
      </c>
      <c r="B5" s="26" t="s">
        <v>18</v>
      </c>
      <c r="C5" s="27"/>
      <c r="D5" s="14">
        <v>4</v>
      </c>
      <c r="E5" s="14">
        <v>6</v>
      </c>
      <c r="F5" s="14">
        <v>3</v>
      </c>
      <c r="G5" s="17">
        <v>2</v>
      </c>
      <c r="H5" s="14">
        <v>1</v>
      </c>
      <c r="I5" s="14">
        <v>4</v>
      </c>
      <c r="J5" s="14">
        <v>3</v>
      </c>
      <c r="K5" s="14">
        <v>1</v>
      </c>
      <c r="L5" s="14">
        <v>4</v>
      </c>
      <c r="M5" s="14">
        <v>0</v>
      </c>
      <c r="N5" s="14">
        <v>1</v>
      </c>
      <c r="O5" s="14">
        <v>5</v>
      </c>
      <c r="P5" s="5">
        <f t="shared" ref="P5:P12" si="0">SUM(D5:O5)</f>
        <v>34</v>
      </c>
    </row>
    <row r="6" spans="1:16" ht="17.25" thickTop="1" thickBot="1" x14ac:dyDescent="0.25">
      <c r="A6" s="6" t="s">
        <v>19</v>
      </c>
      <c r="B6" s="26" t="s">
        <v>18</v>
      </c>
      <c r="C6" s="27"/>
      <c r="D6" s="9">
        <v>3</v>
      </c>
      <c r="E6" s="9">
        <v>3</v>
      </c>
      <c r="F6" s="9">
        <v>3</v>
      </c>
      <c r="G6" s="9">
        <v>4</v>
      </c>
      <c r="H6" s="9">
        <v>1</v>
      </c>
      <c r="I6" s="9">
        <v>4</v>
      </c>
      <c r="J6" s="9">
        <v>0</v>
      </c>
      <c r="K6" s="10">
        <v>3</v>
      </c>
      <c r="L6" s="10">
        <v>2</v>
      </c>
      <c r="M6" s="10">
        <v>0</v>
      </c>
      <c r="N6" s="10">
        <v>3</v>
      </c>
      <c r="O6" s="10">
        <v>3</v>
      </c>
      <c r="P6" s="15">
        <f>SUM(D6:O6)</f>
        <v>29</v>
      </c>
    </row>
    <row r="7" spans="1:16" ht="17.25" thickTop="1" thickBot="1" x14ac:dyDescent="0.25">
      <c r="A7" s="7" t="s">
        <v>20</v>
      </c>
      <c r="B7" s="26" t="s">
        <v>18</v>
      </c>
      <c r="C7" s="27"/>
      <c r="D7" s="9">
        <v>1</v>
      </c>
      <c r="E7" s="9">
        <v>2</v>
      </c>
      <c r="F7" s="9">
        <v>2</v>
      </c>
      <c r="G7" s="9">
        <v>2</v>
      </c>
      <c r="H7" s="9">
        <v>2</v>
      </c>
      <c r="I7" s="9">
        <v>0</v>
      </c>
      <c r="J7" s="9">
        <v>1</v>
      </c>
      <c r="K7" s="10">
        <v>5</v>
      </c>
      <c r="L7" s="10">
        <v>0</v>
      </c>
      <c r="M7" s="10">
        <v>1</v>
      </c>
      <c r="N7" s="10">
        <v>1</v>
      </c>
      <c r="O7" s="10">
        <v>0</v>
      </c>
      <c r="P7" s="2">
        <f t="shared" si="0"/>
        <v>17</v>
      </c>
    </row>
    <row r="8" spans="1:16" ht="17.25" thickTop="1" thickBot="1" x14ac:dyDescent="0.25">
      <c r="A8" s="8" t="s">
        <v>21</v>
      </c>
      <c r="B8" s="26" t="s">
        <v>18</v>
      </c>
      <c r="C8" s="27"/>
      <c r="D8" s="9">
        <v>2</v>
      </c>
      <c r="E8" s="9">
        <v>3</v>
      </c>
      <c r="F8" s="9">
        <v>2</v>
      </c>
      <c r="G8" s="9">
        <v>3</v>
      </c>
      <c r="H8" s="9">
        <v>0</v>
      </c>
      <c r="I8" s="9">
        <v>2</v>
      </c>
      <c r="J8" s="9">
        <v>1</v>
      </c>
      <c r="K8" s="10">
        <v>1</v>
      </c>
      <c r="L8" s="10">
        <v>1</v>
      </c>
      <c r="M8" s="10">
        <v>0</v>
      </c>
      <c r="N8" s="10">
        <v>2</v>
      </c>
      <c r="O8" s="10">
        <v>3</v>
      </c>
      <c r="P8" s="2">
        <f t="shared" si="0"/>
        <v>20</v>
      </c>
    </row>
    <row r="9" spans="1:16" ht="17.25" thickTop="1" thickBot="1" x14ac:dyDescent="0.25">
      <c r="A9" s="7" t="s">
        <v>22</v>
      </c>
      <c r="B9" s="26" t="s">
        <v>18</v>
      </c>
      <c r="C9" s="27"/>
      <c r="D9" s="11">
        <v>1</v>
      </c>
      <c r="E9" s="11">
        <v>2</v>
      </c>
      <c r="F9" s="11">
        <v>3</v>
      </c>
      <c r="G9" s="11">
        <v>3</v>
      </c>
      <c r="H9" s="11">
        <v>3</v>
      </c>
      <c r="I9" s="11">
        <v>1</v>
      </c>
      <c r="J9" s="11">
        <v>3</v>
      </c>
      <c r="K9" s="12">
        <v>2</v>
      </c>
      <c r="L9" s="12">
        <v>3</v>
      </c>
      <c r="M9" s="12">
        <v>1</v>
      </c>
      <c r="N9" s="12">
        <v>2</v>
      </c>
      <c r="O9" s="12">
        <v>2</v>
      </c>
      <c r="P9" s="16">
        <f t="shared" si="0"/>
        <v>26</v>
      </c>
    </row>
    <row r="10" spans="1:16" ht="17.25" thickTop="1" thickBot="1" x14ac:dyDescent="0.25">
      <c r="A10" s="7" t="s">
        <v>23</v>
      </c>
      <c r="B10" s="26" t="s">
        <v>18</v>
      </c>
      <c r="C10" s="27"/>
      <c r="D10" s="13">
        <v>0</v>
      </c>
      <c r="E10" s="13">
        <v>0</v>
      </c>
      <c r="F10" s="13">
        <v>2</v>
      </c>
      <c r="G10" s="13">
        <v>2</v>
      </c>
      <c r="H10" s="13">
        <v>1</v>
      </c>
      <c r="I10" s="13">
        <v>2</v>
      </c>
      <c r="J10" s="13">
        <v>3</v>
      </c>
      <c r="K10" s="14">
        <v>1</v>
      </c>
      <c r="L10" s="14">
        <v>2</v>
      </c>
      <c r="M10" s="14">
        <v>3</v>
      </c>
      <c r="N10" s="14">
        <v>3</v>
      </c>
      <c r="O10" s="14">
        <v>2</v>
      </c>
      <c r="P10" s="15">
        <f t="shared" si="0"/>
        <v>21</v>
      </c>
    </row>
    <row r="11" spans="1:16" ht="17.25" thickTop="1" thickBot="1" x14ac:dyDescent="0.25">
      <c r="A11" s="1" t="s">
        <v>24</v>
      </c>
      <c r="B11" s="26" t="s">
        <v>18</v>
      </c>
      <c r="C11" s="27"/>
      <c r="D11" s="9">
        <v>3</v>
      </c>
      <c r="E11" s="9">
        <v>1</v>
      </c>
      <c r="F11" s="9">
        <v>1</v>
      </c>
      <c r="G11" s="9">
        <v>4</v>
      </c>
      <c r="H11" s="9">
        <v>4</v>
      </c>
      <c r="I11" s="9">
        <v>4</v>
      </c>
      <c r="J11" s="9">
        <v>5</v>
      </c>
      <c r="K11" s="10">
        <v>2</v>
      </c>
      <c r="L11" s="10">
        <v>1</v>
      </c>
      <c r="M11" s="10">
        <v>2</v>
      </c>
      <c r="N11" s="10">
        <v>3</v>
      </c>
      <c r="O11" s="10">
        <v>4</v>
      </c>
      <c r="P11" s="2">
        <f t="shared" si="0"/>
        <v>34</v>
      </c>
    </row>
    <row r="12" spans="1:16" ht="17.25" thickTop="1" thickBot="1" x14ac:dyDescent="0.25">
      <c r="A12" s="22" t="s">
        <v>25</v>
      </c>
      <c r="B12" s="28" t="s">
        <v>18</v>
      </c>
      <c r="C12" s="29"/>
      <c r="D12" s="19">
        <f>SUM(D5:D11)</f>
        <v>14</v>
      </c>
      <c r="E12" s="19">
        <f t="shared" ref="E12:O12" si="1">SUM(E5:E11)</f>
        <v>17</v>
      </c>
      <c r="F12" s="19">
        <f t="shared" si="1"/>
        <v>16</v>
      </c>
      <c r="G12" s="19">
        <f t="shared" si="1"/>
        <v>20</v>
      </c>
      <c r="H12" s="19">
        <f t="shared" si="1"/>
        <v>12</v>
      </c>
      <c r="I12" s="19">
        <f t="shared" si="1"/>
        <v>17</v>
      </c>
      <c r="J12" s="19">
        <f t="shared" si="1"/>
        <v>16</v>
      </c>
      <c r="K12" s="19">
        <f t="shared" si="1"/>
        <v>15</v>
      </c>
      <c r="L12" s="19">
        <f t="shared" si="1"/>
        <v>13</v>
      </c>
      <c r="M12" s="19">
        <f t="shared" si="1"/>
        <v>7</v>
      </c>
      <c r="N12" s="19">
        <f t="shared" si="1"/>
        <v>15</v>
      </c>
      <c r="O12" s="19">
        <f t="shared" si="1"/>
        <v>19</v>
      </c>
      <c r="P12" s="19">
        <f t="shared" si="0"/>
        <v>181</v>
      </c>
    </row>
    <row r="13" spans="1:16" ht="15.75" thickTop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 t="s">
        <v>26</v>
      </c>
      <c r="L13" s="3"/>
      <c r="M13" s="3"/>
      <c r="N13" s="3"/>
      <c r="O13" s="3"/>
      <c r="P13" s="3"/>
    </row>
    <row r="14" spans="1:16" x14ac:dyDescent="0.2">
      <c r="A14" s="23" t="s">
        <v>27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1">
    <mergeCell ref="B8:C8"/>
    <mergeCell ref="B9:C9"/>
    <mergeCell ref="B10:C10"/>
    <mergeCell ref="B11:C11"/>
    <mergeCell ref="B12:C12"/>
    <mergeCell ref="A1:P1"/>
    <mergeCell ref="A2:P2"/>
    <mergeCell ref="B4:C4"/>
    <mergeCell ref="B5:C5"/>
    <mergeCell ref="B6:C6"/>
    <mergeCell ref="B7:C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O27" sqref="O27"/>
    </sheetView>
  </sheetViews>
  <sheetFormatPr defaultRowHeight="15" x14ac:dyDescent="0.2"/>
  <cols>
    <col min="1" max="1" width="8.5546875" customWidth="1"/>
    <col min="2" max="2" width="14.44140625" customWidth="1"/>
    <col min="3" max="3" width="21.5546875" customWidth="1"/>
    <col min="4" max="15" width="5.77734375" customWidth="1"/>
    <col min="16" max="16" width="8.5546875" customWidth="1"/>
  </cols>
  <sheetData>
    <row r="1" spans="1:16" ht="20.25" x14ac:dyDescent="0.3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8" x14ac:dyDescent="0.25">
      <c r="A2" s="25" t="s">
        <v>31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3" thickTop="1" thickBot="1" x14ac:dyDescent="0.25">
      <c r="A4" s="18" t="s">
        <v>2</v>
      </c>
      <c r="B4" s="30" t="s">
        <v>3</v>
      </c>
      <c r="C4" s="31"/>
      <c r="D4" s="19" t="s">
        <v>4</v>
      </c>
      <c r="E4" s="19" t="s">
        <v>5</v>
      </c>
      <c r="F4" s="19" t="s">
        <v>6</v>
      </c>
      <c r="G4" s="20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19" t="s">
        <v>14</v>
      </c>
      <c r="O4" s="19" t="s">
        <v>15</v>
      </c>
      <c r="P4" s="21" t="s">
        <v>16</v>
      </c>
    </row>
    <row r="5" spans="1:16" ht="17.25" thickTop="1" thickBot="1" x14ac:dyDescent="0.25">
      <c r="A5" s="4" t="s">
        <v>17</v>
      </c>
      <c r="B5" s="26" t="s">
        <v>18</v>
      </c>
      <c r="C5" s="27"/>
      <c r="D5" s="14">
        <v>0</v>
      </c>
      <c r="E5" s="14">
        <v>3</v>
      </c>
      <c r="F5" s="14">
        <v>3</v>
      </c>
      <c r="G5" s="17">
        <v>3</v>
      </c>
      <c r="H5" s="14">
        <v>2</v>
      </c>
      <c r="I5" s="14">
        <v>5</v>
      </c>
      <c r="J5" s="14">
        <v>1</v>
      </c>
      <c r="K5" s="14">
        <v>2</v>
      </c>
      <c r="L5" s="14">
        <v>3</v>
      </c>
      <c r="M5" s="14">
        <v>2</v>
      </c>
      <c r="N5" s="14">
        <v>3</v>
      </c>
      <c r="O5" s="14">
        <v>1</v>
      </c>
      <c r="P5" s="5">
        <f t="shared" ref="P5:P12" si="0">SUM(D5:O5)</f>
        <v>28</v>
      </c>
    </row>
    <row r="6" spans="1:16" ht="17.25" thickTop="1" thickBot="1" x14ac:dyDescent="0.25">
      <c r="A6" s="6" t="s">
        <v>19</v>
      </c>
      <c r="B6" s="26" t="s">
        <v>18</v>
      </c>
      <c r="C6" s="27"/>
      <c r="D6" s="9">
        <v>5</v>
      </c>
      <c r="E6" s="9">
        <v>2</v>
      </c>
      <c r="F6" s="9">
        <v>3</v>
      </c>
      <c r="G6" s="9">
        <v>7</v>
      </c>
      <c r="H6" s="9">
        <v>2</v>
      </c>
      <c r="I6" s="9">
        <v>2</v>
      </c>
      <c r="J6" s="9">
        <v>2</v>
      </c>
      <c r="K6" s="10">
        <v>2</v>
      </c>
      <c r="L6" s="10">
        <v>0</v>
      </c>
      <c r="M6" s="10">
        <v>4</v>
      </c>
      <c r="N6" s="10">
        <v>1</v>
      </c>
      <c r="O6" s="10">
        <v>3</v>
      </c>
      <c r="P6" s="15">
        <f>SUM(D6:O6)</f>
        <v>33</v>
      </c>
    </row>
    <row r="7" spans="1:16" ht="17.25" thickTop="1" thickBot="1" x14ac:dyDescent="0.25">
      <c r="A7" s="7" t="s">
        <v>20</v>
      </c>
      <c r="B7" s="26" t="s">
        <v>18</v>
      </c>
      <c r="C7" s="27"/>
      <c r="D7" s="9">
        <v>1</v>
      </c>
      <c r="E7" s="9">
        <v>2</v>
      </c>
      <c r="F7" s="9">
        <v>1</v>
      </c>
      <c r="G7" s="9">
        <v>0</v>
      </c>
      <c r="H7" s="9">
        <v>5</v>
      </c>
      <c r="I7" s="9">
        <v>4</v>
      </c>
      <c r="J7" s="9">
        <v>0</v>
      </c>
      <c r="K7" s="10">
        <v>2</v>
      </c>
      <c r="L7" s="10">
        <v>2</v>
      </c>
      <c r="M7" s="10">
        <v>1</v>
      </c>
      <c r="N7" s="10">
        <v>2</v>
      </c>
      <c r="O7" s="10">
        <v>0</v>
      </c>
      <c r="P7" s="2">
        <f t="shared" si="0"/>
        <v>20</v>
      </c>
    </row>
    <row r="8" spans="1:16" ht="17.25" thickTop="1" thickBot="1" x14ac:dyDescent="0.25">
      <c r="A8" s="8" t="s">
        <v>21</v>
      </c>
      <c r="B8" s="26" t="s">
        <v>18</v>
      </c>
      <c r="C8" s="27"/>
      <c r="D8" s="9">
        <v>1</v>
      </c>
      <c r="E8" s="9">
        <v>1</v>
      </c>
      <c r="F8" s="9">
        <v>1</v>
      </c>
      <c r="G8" s="9">
        <v>4</v>
      </c>
      <c r="H8" s="9">
        <v>1</v>
      </c>
      <c r="I8" s="9">
        <v>1</v>
      </c>
      <c r="J8" s="9">
        <v>3</v>
      </c>
      <c r="K8" s="10">
        <v>3</v>
      </c>
      <c r="L8" s="10">
        <v>0</v>
      </c>
      <c r="M8" s="10">
        <v>1</v>
      </c>
      <c r="N8" s="10">
        <v>4</v>
      </c>
      <c r="O8" s="10">
        <v>1</v>
      </c>
      <c r="P8" s="2">
        <f t="shared" si="0"/>
        <v>21</v>
      </c>
    </row>
    <row r="9" spans="1:16" ht="17.25" thickTop="1" thickBot="1" x14ac:dyDescent="0.25">
      <c r="A9" s="7" t="s">
        <v>22</v>
      </c>
      <c r="B9" s="26" t="s">
        <v>18</v>
      </c>
      <c r="C9" s="27"/>
      <c r="D9" s="11">
        <v>6</v>
      </c>
      <c r="E9" s="11">
        <v>3</v>
      </c>
      <c r="F9" s="11">
        <v>4</v>
      </c>
      <c r="G9" s="11">
        <v>3</v>
      </c>
      <c r="H9" s="11">
        <v>1</v>
      </c>
      <c r="I9" s="11">
        <v>1</v>
      </c>
      <c r="J9" s="11">
        <v>3</v>
      </c>
      <c r="K9" s="12">
        <v>1</v>
      </c>
      <c r="L9" s="12">
        <v>3</v>
      </c>
      <c r="M9" s="12">
        <v>1</v>
      </c>
      <c r="N9" s="12">
        <v>1</v>
      </c>
      <c r="O9" s="12">
        <v>0</v>
      </c>
      <c r="P9" s="16">
        <f t="shared" si="0"/>
        <v>27</v>
      </c>
    </row>
    <row r="10" spans="1:16" ht="17.25" thickTop="1" thickBot="1" x14ac:dyDescent="0.25">
      <c r="A10" s="7" t="s">
        <v>23</v>
      </c>
      <c r="B10" s="26" t="s">
        <v>18</v>
      </c>
      <c r="C10" s="27"/>
      <c r="D10" s="13">
        <v>2</v>
      </c>
      <c r="E10" s="13">
        <v>4</v>
      </c>
      <c r="F10" s="13">
        <v>3</v>
      </c>
      <c r="G10" s="13">
        <v>2</v>
      </c>
      <c r="H10" s="13">
        <v>1</v>
      </c>
      <c r="I10" s="13">
        <v>0</v>
      </c>
      <c r="J10" s="13">
        <v>3</v>
      </c>
      <c r="K10" s="14">
        <v>4</v>
      </c>
      <c r="L10" s="14">
        <v>1</v>
      </c>
      <c r="M10" s="14">
        <v>2</v>
      </c>
      <c r="N10" s="14">
        <v>0</v>
      </c>
      <c r="O10" s="14">
        <v>2</v>
      </c>
      <c r="P10" s="15">
        <f t="shared" si="0"/>
        <v>24</v>
      </c>
    </row>
    <row r="11" spans="1:16" ht="17.25" thickTop="1" thickBot="1" x14ac:dyDescent="0.25">
      <c r="A11" s="1" t="s">
        <v>24</v>
      </c>
      <c r="B11" s="26" t="s">
        <v>18</v>
      </c>
      <c r="C11" s="27"/>
      <c r="D11" s="9">
        <v>2</v>
      </c>
      <c r="E11" s="9">
        <v>5</v>
      </c>
      <c r="F11" s="9">
        <v>10</v>
      </c>
      <c r="G11" s="9">
        <v>5</v>
      </c>
      <c r="H11" s="9">
        <v>3</v>
      </c>
      <c r="I11" s="9">
        <v>3</v>
      </c>
      <c r="J11" s="9">
        <v>6</v>
      </c>
      <c r="K11" s="10">
        <v>1</v>
      </c>
      <c r="L11" s="10">
        <v>6</v>
      </c>
      <c r="M11" s="10">
        <v>2</v>
      </c>
      <c r="N11" s="10">
        <v>3</v>
      </c>
      <c r="O11" s="10">
        <v>5</v>
      </c>
      <c r="P11" s="2">
        <f t="shared" si="0"/>
        <v>51</v>
      </c>
    </row>
    <row r="12" spans="1:16" ht="17.25" thickTop="1" thickBot="1" x14ac:dyDescent="0.25">
      <c r="A12" s="22" t="s">
        <v>25</v>
      </c>
      <c r="B12" s="28" t="s">
        <v>18</v>
      </c>
      <c r="C12" s="29"/>
      <c r="D12" s="19">
        <f>SUM(D5:D11)</f>
        <v>17</v>
      </c>
      <c r="E12" s="19">
        <f t="shared" ref="E12:O12" si="1">SUM(E5:E11)</f>
        <v>20</v>
      </c>
      <c r="F12" s="19">
        <f t="shared" si="1"/>
        <v>25</v>
      </c>
      <c r="G12" s="19">
        <f t="shared" si="1"/>
        <v>24</v>
      </c>
      <c r="H12" s="19">
        <f t="shared" si="1"/>
        <v>15</v>
      </c>
      <c r="I12" s="19">
        <f t="shared" si="1"/>
        <v>16</v>
      </c>
      <c r="J12" s="19">
        <f t="shared" si="1"/>
        <v>18</v>
      </c>
      <c r="K12" s="19">
        <f t="shared" si="1"/>
        <v>15</v>
      </c>
      <c r="L12" s="19">
        <f t="shared" si="1"/>
        <v>15</v>
      </c>
      <c r="M12" s="19">
        <f t="shared" si="1"/>
        <v>13</v>
      </c>
      <c r="N12" s="19">
        <f t="shared" si="1"/>
        <v>14</v>
      </c>
      <c r="O12" s="19">
        <f t="shared" si="1"/>
        <v>12</v>
      </c>
      <c r="P12" s="19">
        <f t="shared" si="0"/>
        <v>204</v>
      </c>
    </row>
    <row r="13" spans="1:16" ht="15.75" thickTop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 t="s">
        <v>26</v>
      </c>
      <c r="L13" s="3"/>
      <c r="M13" s="3"/>
      <c r="N13" s="3"/>
      <c r="O13" s="3"/>
      <c r="P13" s="3"/>
    </row>
    <row r="14" spans="1:16" x14ac:dyDescent="0.2">
      <c r="A14" s="23" t="s">
        <v>27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1">
    <mergeCell ref="B8:C8"/>
    <mergeCell ref="B9:C9"/>
    <mergeCell ref="B10:C10"/>
    <mergeCell ref="B11:C11"/>
    <mergeCell ref="B12:C12"/>
    <mergeCell ref="A1:P1"/>
    <mergeCell ref="A2:P2"/>
    <mergeCell ref="B4:C4"/>
    <mergeCell ref="B5:C5"/>
    <mergeCell ref="B6:C6"/>
    <mergeCell ref="B7:C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Q21" sqref="Q21"/>
    </sheetView>
  </sheetViews>
  <sheetFormatPr defaultRowHeight="15" x14ac:dyDescent="0.2"/>
  <cols>
    <col min="1" max="1" width="8.5546875" customWidth="1"/>
    <col min="2" max="2" width="14.44140625" customWidth="1"/>
    <col min="3" max="3" width="21.5546875" customWidth="1"/>
    <col min="4" max="15" width="5.77734375" customWidth="1"/>
    <col min="16" max="16" width="8.5546875" customWidth="1"/>
  </cols>
  <sheetData>
    <row r="1" spans="1:16" ht="20.25" x14ac:dyDescent="0.3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8" x14ac:dyDescent="0.25">
      <c r="A2" s="25" t="s">
        <v>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3" thickTop="1" thickBot="1" x14ac:dyDescent="0.25">
      <c r="A4" s="18" t="s">
        <v>2</v>
      </c>
      <c r="B4" s="30" t="s">
        <v>3</v>
      </c>
      <c r="C4" s="31"/>
      <c r="D4" s="19" t="s">
        <v>4</v>
      </c>
      <c r="E4" s="19" t="s">
        <v>5</v>
      </c>
      <c r="F4" s="19" t="s">
        <v>6</v>
      </c>
      <c r="G4" s="20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19" t="s">
        <v>14</v>
      </c>
      <c r="O4" s="19" t="s">
        <v>15</v>
      </c>
      <c r="P4" s="21" t="s">
        <v>16</v>
      </c>
    </row>
    <row r="5" spans="1:16" ht="17.25" thickTop="1" thickBot="1" x14ac:dyDescent="0.25">
      <c r="A5" s="4" t="s">
        <v>17</v>
      </c>
      <c r="B5" s="26" t="s">
        <v>18</v>
      </c>
      <c r="C5" s="27"/>
      <c r="D5" s="14">
        <v>1</v>
      </c>
      <c r="E5" s="14">
        <v>2</v>
      </c>
      <c r="F5" s="14">
        <v>2</v>
      </c>
      <c r="G5" s="17">
        <v>1</v>
      </c>
      <c r="H5" s="14">
        <v>2</v>
      </c>
      <c r="I5" s="14">
        <v>2</v>
      </c>
      <c r="J5" s="14">
        <v>2</v>
      </c>
      <c r="K5" s="14">
        <v>4</v>
      </c>
      <c r="L5" s="14">
        <v>0</v>
      </c>
      <c r="M5" s="14">
        <v>7</v>
      </c>
      <c r="N5" s="14">
        <v>0</v>
      </c>
      <c r="O5" s="14">
        <v>3</v>
      </c>
      <c r="P5" s="5">
        <f t="shared" ref="P5:P12" si="0">SUM(D5:O5)</f>
        <v>26</v>
      </c>
    </row>
    <row r="6" spans="1:16" ht="17.25" thickTop="1" thickBot="1" x14ac:dyDescent="0.25">
      <c r="A6" s="6" t="s">
        <v>19</v>
      </c>
      <c r="B6" s="26" t="s">
        <v>18</v>
      </c>
      <c r="C6" s="27"/>
      <c r="D6" s="9">
        <v>2</v>
      </c>
      <c r="E6" s="9">
        <v>2</v>
      </c>
      <c r="F6" s="9">
        <v>5</v>
      </c>
      <c r="G6" s="9">
        <v>0</v>
      </c>
      <c r="H6" s="9">
        <v>3</v>
      </c>
      <c r="I6" s="9">
        <v>5</v>
      </c>
      <c r="J6" s="9">
        <v>1</v>
      </c>
      <c r="K6" s="10">
        <v>3</v>
      </c>
      <c r="L6" s="10">
        <v>2</v>
      </c>
      <c r="M6" s="10">
        <v>0</v>
      </c>
      <c r="N6" s="10">
        <v>2</v>
      </c>
      <c r="O6" s="10">
        <v>1</v>
      </c>
      <c r="P6" s="15">
        <f>SUM(D6:O6)</f>
        <v>26</v>
      </c>
    </row>
    <row r="7" spans="1:16" ht="17.25" thickTop="1" thickBot="1" x14ac:dyDescent="0.25">
      <c r="A7" s="7" t="s">
        <v>20</v>
      </c>
      <c r="B7" s="26" t="s">
        <v>18</v>
      </c>
      <c r="C7" s="27"/>
      <c r="D7" s="9">
        <v>0</v>
      </c>
      <c r="E7" s="9">
        <v>0</v>
      </c>
      <c r="F7" s="9">
        <v>0</v>
      </c>
      <c r="G7" s="9">
        <v>2</v>
      </c>
      <c r="H7" s="9">
        <v>0</v>
      </c>
      <c r="I7" s="9">
        <v>0</v>
      </c>
      <c r="J7" s="9">
        <v>1</v>
      </c>
      <c r="K7" s="10">
        <v>1</v>
      </c>
      <c r="L7" s="10">
        <v>3</v>
      </c>
      <c r="M7" s="10">
        <v>0</v>
      </c>
      <c r="N7" s="10">
        <v>2</v>
      </c>
      <c r="O7" s="10">
        <v>0</v>
      </c>
      <c r="P7" s="2">
        <f t="shared" si="0"/>
        <v>9</v>
      </c>
    </row>
    <row r="8" spans="1:16" ht="17.25" thickTop="1" thickBot="1" x14ac:dyDescent="0.25">
      <c r="A8" s="8" t="s">
        <v>21</v>
      </c>
      <c r="B8" s="26" t="s">
        <v>18</v>
      </c>
      <c r="C8" s="27"/>
      <c r="D8" s="9">
        <v>6</v>
      </c>
      <c r="E8" s="9">
        <v>1</v>
      </c>
      <c r="F8" s="9">
        <v>4</v>
      </c>
      <c r="G8" s="9">
        <v>2</v>
      </c>
      <c r="H8" s="9">
        <v>2</v>
      </c>
      <c r="I8" s="9">
        <v>3</v>
      </c>
      <c r="J8" s="9">
        <v>3</v>
      </c>
      <c r="K8" s="10">
        <v>1</v>
      </c>
      <c r="L8" s="10">
        <v>3</v>
      </c>
      <c r="M8" s="10">
        <v>3</v>
      </c>
      <c r="N8" s="10">
        <v>1</v>
      </c>
      <c r="O8" s="10">
        <v>3</v>
      </c>
      <c r="P8" s="2">
        <f t="shared" si="0"/>
        <v>32</v>
      </c>
    </row>
    <row r="9" spans="1:16" ht="17.25" thickTop="1" thickBot="1" x14ac:dyDescent="0.25">
      <c r="A9" s="7" t="s">
        <v>22</v>
      </c>
      <c r="B9" s="26" t="s">
        <v>18</v>
      </c>
      <c r="C9" s="27"/>
      <c r="D9" s="11">
        <v>2</v>
      </c>
      <c r="E9" s="11">
        <v>2</v>
      </c>
      <c r="F9" s="11">
        <v>2</v>
      </c>
      <c r="G9" s="11">
        <v>3</v>
      </c>
      <c r="H9" s="11">
        <v>4</v>
      </c>
      <c r="I9" s="11">
        <v>4</v>
      </c>
      <c r="J9" s="11">
        <v>1</v>
      </c>
      <c r="K9" s="12">
        <v>0</v>
      </c>
      <c r="L9" s="12">
        <v>2</v>
      </c>
      <c r="M9" s="12">
        <v>1</v>
      </c>
      <c r="N9" s="12">
        <v>6</v>
      </c>
      <c r="O9" s="12">
        <v>0</v>
      </c>
      <c r="P9" s="16">
        <f t="shared" si="0"/>
        <v>27</v>
      </c>
    </row>
    <row r="10" spans="1:16" ht="17.25" thickTop="1" thickBot="1" x14ac:dyDescent="0.25">
      <c r="A10" s="7" t="s">
        <v>23</v>
      </c>
      <c r="B10" s="26" t="s">
        <v>18</v>
      </c>
      <c r="C10" s="27"/>
      <c r="D10" s="13">
        <v>3</v>
      </c>
      <c r="E10" s="13">
        <v>0</v>
      </c>
      <c r="F10" s="13">
        <v>5</v>
      </c>
      <c r="G10" s="13">
        <v>3</v>
      </c>
      <c r="H10" s="13">
        <v>6</v>
      </c>
      <c r="I10" s="13">
        <v>2</v>
      </c>
      <c r="J10" s="13">
        <v>2</v>
      </c>
      <c r="K10" s="14">
        <v>2</v>
      </c>
      <c r="L10" s="14">
        <v>2</v>
      </c>
      <c r="M10" s="14">
        <v>3</v>
      </c>
      <c r="N10" s="14">
        <v>2</v>
      </c>
      <c r="O10" s="14">
        <v>1</v>
      </c>
      <c r="P10" s="15">
        <f t="shared" si="0"/>
        <v>31</v>
      </c>
    </row>
    <row r="11" spans="1:16" ht="17.25" thickTop="1" thickBot="1" x14ac:dyDescent="0.25">
      <c r="A11" s="1" t="s">
        <v>24</v>
      </c>
      <c r="B11" s="26" t="s">
        <v>18</v>
      </c>
      <c r="C11" s="27"/>
      <c r="D11" s="9">
        <v>2</v>
      </c>
      <c r="E11" s="9">
        <v>6</v>
      </c>
      <c r="F11" s="9">
        <v>5</v>
      </c>
      <c r="G11" s="9">
        <v>4</v>
      </c>
      <c r="H11" s="9">
        <v>4</v>
      </c>
      <c r="I11" s="9">
        <v>3</v>
      </c>
      <c r="J11" s="9">
        <v>2</v>
      </c>
      <c r="K11" s="10">
        <v>3</v>
      </c>
      <c r="L11" s="10">
        <v>4</v>
      </c>
      <c r="M11" s="10">
        <v>4</v>
      </c>
      <c r="N11" s="10">
        <v>3</v>
      </c>
      <c r="O11" s="10">
        <v>6</v>
      </c>
      <c r="P11" s="2">
        <f t="shared" si="0"/>
        <v>46</v>
      </c>
    </row>
    <row r="12" spans="1:16" ht="17.25" thickTop="1" thickBot="1" x14ac:dyDescent="0.25">
      <c r="A12" s="22" t="s">
        <v>25</v>
      </c>
      <c r="B12" s="28" t="s">
        <v>18</v>
      </c>
      <c r="C12" s="29"/>
      <c r="D12" s="19">
        <f>SUM(D5:D11)</f>
        <v>16</v>
      </c>
      <c r="E12" s="19">
        <f t="shared" ref="E12:O12" si="1">SUM(E5:E11)</f>
        <v>13</v>
      </c>
      <c r="F12" s="19">
        <f t="shared" si="1"/>
        <v>23</v>
      </c>
      <c r="G12" s="19">
        <f t="shared" si="1"/>
        <v>15</v>
      </c>
      <c r="H12" s="19">
        <f t="shared" si="1"/>
        <v>21</v>
      </c>
      <c r="I12" s="19">
        <f t="shared" si="1"/>
        <v>19</v>
      </c>
      <c r="J12" s="19">
        <f t="shared" si="1"/>
        <v>12</v>
      </c>
      <c r="K12" s="19">
        <f t="shared" si="1"/>
        <v>14</v>
      </c>
      <c r="L12" s="19">
        <f t="shared" si="1"/>
        <v>16</v>
      </c>
      <c r="M12" s="19">
        <f t="shared" si="1"/>
        <v>18</v>
      </c>
      <c r="N12" s="19">
        <f t="shared" si="1"/>
        <v>16</v>
      </c>
      <c r="O12" s="19">
        <f t="shared" si="1"/>
        <v>14</v>
      </c>
      <c r="P12" s="19">
        <f t="shared" si="0"/>
        <v>197</v>
      </c>
    </row>
    <row r="13" spans="1:16" ht="15.75" thickTop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 t="s">
        <v>26</v>
      </c>
      <c r="L13" s="3"/>
      <c r="M13" s="3"/>
      <c r="N13" s="3"/>
      <c r="O13" s="3"/>
      <c r="P13" s="3"/>
    </row>
    <row r="14" spans="1:16" x14ac:dyDescent="0.2">
      <c r="A14" s="23" t="s">
        <v>27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1">
    <mergeCell ref="B8:C8"/>
    <mergeCell ref="B9:C9"/>
    <mergeCell ref="B10:C10"/>
    <mergeCell ref="B11:C11"/>
    <mergeCell ref="B12:C12"/>
    <mergeCell ref="A1:P1"/>
    <mergeCell ref="A2:P2"/>
    <mergeCell ref="B4:C4"/>
    <mergeCell ref="B5:C5"/>
    <mergeCell ref="B6:C6"/>
    <mergeCell ref="B7:C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N36" sqref="N36"/>
    </sheetView>
  </sheetViews>
  <sheetFormatPr defaultRowHeight="15" x14ac:dyDescent="0.2"/>
  <cols>
    <col min="1" max="1" width="8.5546875" customWidth="1"/>
    <col min="2" max="2" width="14.44140625" customWidth="1"/>
    <col min="3" max="3" width="21.5546875" customWidth="1"/>
    <col min="4" max="15" width="5.77734375" customWidth="1"/>
    <col min="16" max="16" width="8.5546875" customWidth="1"/>
  </cols>
  <sheetData>
    <row r="1" spans="1:16" ht="20.25" x14ac:dyDescent="0.3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8" x14ac:dyDescent="0.25">
      <c r="A2" s="25" t="s">
        <v>33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3" thickTop="1" thickBot="1" x14ac:dyDescent="0.25">
      <c r="A4" s="18" t="s">
        <v>2</v>
      </c>
      <c r="B4" s="30" t="s">
        <v>3</v>
      </c>
      <c r="C4" s="31"/>
      <c r="D4" s="19" t="s">
        <v>4</v>
      </c>
      <c r="E4" s="19" t="s">
        <v>5</v>
      </c>
      <c r="F4" s="19" t="s">
        <v>6</v>
      </c>
      <c r="G4" s="20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19" t="s">
        <v>14</v>
      </c>
      <c r="O4" s="19" t="s">
        <v>15</v>
      </c>
      <c r="P4" s="21" t="s">
        <v>16</v>
      </c>
    </row>
    <row r="5" spans="1:16" ht="17.25" thickTop="1" thickBot="1" x14ac:dyDescent="0.25">
      <c r="A5" s="4" t="s">
        <v>17</v>
      </c>
      <c r="B5" s="26" t="s">
        <v>18</v>
      </c>
      <c r="C5" s="27"/>
      <c r="D5" s="14">
        <v>0</v>
      </c>
      <c r="E5" s="14">
        <v>5</v>
      </c>
      <c r="F5" s="14">
        <v>0</v>
      </c>
      <c r="G5" s="17">
        <v>2</v>
      </c>
      <c r="H5" s="14">
        <v>3</v>
      </c>
      <c r="I5" s="14">
        <v>2</v>
      </c>
      <c r="J5" s="14">
        <v>3</v>
      </c>
      <c r="K5" s="14">
        <v>2</v>
      </c>
      <c r="L5" s="14">
        <v>1</v>
      </c>
      <c r="M5" s="14">
        <v>2</v>
      </c>
      <c r="N5" s="14">
        <v>2</v>
      </c>
      <c r="O5" s="14">
        <v>0</v>
      </c>
      <c r="P5" s="5">
        <f t="shared" ref="P5:P12" si="0">SUM(D5:O5)</f>
        <v>22</v>
      </c>
    </row>
    <row r="6" spans="1:16" ht="17.25" thickTop="1" thickBot="1" x14ac:dyDescent="0.25">
      <c r="A6" s="6" t="s">
        <v>19</v>
      </c>
      <c r="B6" s="26" t="s">
        <v>18</v>
      </c>
      <c r="C6" s="27"/>
      <c r="D6" s="9">
        <v>3</v>
      </c>
      <c r="E6" s="9">
        <v>4</v>
      </c>
      <c r="F6" s="9">
        <v>3</v>
      </c>
      <c r="G6" s="9">
        <v>3</v>
      </c>
      <c r="H6" s="9">
        <v>2</v>
      </c>
      <c r="I6" s="9">
        <v>1</v>
      </c>
      <c r="J6" s="9">
        <v>1</v>
      </c>
      <c r="K6" s="10">
        <v>3</v>
      </c>
      <c r="L6" s="10">
        <v>2</v>
      </c>
      <c r="M6" s="10">
        <v>3</v>
      </c>
      <c r="N6" s="10">
        <v>2</v>
      </c>
      <c r="O6" s="10">
        <v>3</v>
      </c>
      <c r="P6" s="15">
        <f>SUM(D6:O6)</f>
        <v>30</v>
      </c>
    </row>
    <row r="7" spans="1:16" ht="17.25" thickTop="1" thickBot="1" x14ac:dyDescent="0.25">
      <c r="A7" s="7" t="s">
        <v>20</v>
      </c>
      <c r="B7" s="26" t="s">
        <v>18</v>
      </c>
      <c r="C7" s="27"/>
      <c r="D7" s="9">
        <v>0</v>
      </c>
      <c r="E7" s="9">
        <v>1</v>
      </c>
      <c r="F7" s="9">
        <v>2</v>
      </c>
      <c r="G7" s="9">
        <v>0</v>
      </c>
      <c r="H7" s="9">
        <v>0</v>
      </c>
      <c r="I7" s="9">
        <v>0</v>
      </c>
      <c r="J7" s="9">
        <v>2</v>
      </c>
      <c r="K7" s="10">
        <v>3</v>
      </c>
      <c r="L7" s="10">
        <v>2</v>
      </c>
      <c r="M7" s="10">
        <v>0</v>
      </c>
      <c r="N7" s="10">
        <v>3</v>
      </c>
      <c r="O7" s="10">
        <v>1</v>
      </c>
      <c r="P7" s="2">
        <f t="shared" si="0"/>
        <v>14</v>
      </c>
    </row>
    <row r="8" spans="1:16" ht="17.25" thickTop="1" thickBot="1" x14ac:dyDescent="0.25">
      <c r="A8" s="8" t="s">
        <v>21</v>
      </c>
      <c r="B8" s="26" t="s">
        <v>18</v>
      </c>
      <c r="C8" s="27"/>
      <c r="D8" s="9">
        <v>2</v>
      </c>
      <c r="E8" s="9">
        <v>2</v>
      </c>
      <c r="F8" s="9">
        <v>0</v>
      </c>
      <c r="G8" s="9">
        <v>1</v>
      </c>
      <c r="H8" s="9">
        <v>2</v>
      </c>
      <c r="I8" s="9">
        <v>2</v>
      </c>
      <c r="J8" s="9">
        <v>0</v>
      </c>
      <c r="K8" s="10">
        <v>1</v>
      </c>
      <c r="L8" s="10">
        <v>1</v>
      </c>
      <c r="M8" s="10">
        <v>0</v>
      </c>
      <c r="N8" s="10">
        <v>2</v>
      </c>
      <c r="O8" s="10">
        <v>2</v>
      </c>
      <c r="P8" s="2">
        <f t="shared" si="0"/>
        <v>15</v>
      </c>
    </row>
    <row r="9" spans="1:16" ht="17.25" thickTop="1" thickBot="1" x14ac:dyDescent="0.25">
      <c r="A9" s="7" t="s">
        <v>22</v>
      </c>
      <c r="B9" s="26" t="s">
        <v>18</v>
      </c>
      <c r="C9" s="27"/>
      <c r="D9" s="11">
        <v>2</v>
      </c>
      <c r="E9" s="11">
        <v>6</v>
      </c>
      <c r="F9" s="11">
        <v>2</v>
      </c>
      <c r="G9" s="11">
        <v>1</v>
      </c>
      <c r="H9" s="11">
        <v>2</v>
      </c>
      <c r="I9" s="11">
        <v>1</v>
      </c>
      <c r="J9" s="11">
        <v>2</v>
      </c>
      <c r="K9" s="12">
        <v>1</v>
      </c>
      <c r="L9" s="12">
        <v>1</v>
      </c>
      <c r="M9" s="12">
        <v>3</v>
      </c>
      <c r="N9" s="12">
        <v>1</v>
      </c>
      <c r="O9" s="12">
        <v>2</v>
      </c>
      <c r="P9" s="16">
        <f t="shared" si="0"/>
        <v>24</v>
      </c>
    </row>
    <row r="10" spans="1:16" ht="17.25" thickTop="1" thickBot="1" x14ac:dyDescent="0.25">
      <c r="A10" s="7" t="s">
        <v>23</v>
      </c>
      <c r="B10" s="26" t="s">
        <v>18</v>
      </c>
      <c r="C10" s="27"/>
      <c r="D10" s="13">
        <v>1</v>
      </c>
      <c r="E10" s="13">
        <v>1</v>
      </c>
      <c r="F10" s="13">
        <v>3</v>
      </c>
      <c r="G10" s="13">
        <v>3</v>
      </c>
      <c r="H10" s="13">
        <v>2</v>
      </c>
      <c r="I10" s="13">
        <v>3</v>
      </c>
      <c r="J10" s="13">
        <v>2</v>
      </c>
      <c r="K10" s="14">
        <v>4</v>
      </c>
      <c r="L10" s="14">
        <v>2</v>
      </c>
      <c r="M10" s="14">
        <v>1</v>
      </c>
      <c r="N10" s="14">
        <v>1</v>
      </c>
      <c r="O10" s="14">
        <v>0</v>
      </c>
      <c r="P10" s="15">
        <f t="shared" si="0"/>
        <v>23</v>
      </c>
    </row>
    <row r="11" spans="1:16" ht="17.25" thickTop="1" thickBot="1" x14ac:dyDescent="0.25">
      <c r="A11" s="1" t="s">
        <v>24</v>
      </c>
      <c r="B11" s="26" t="s">
        <v>18</v>
      </c>
      <c r="C11" s="27"/>
      <c r="D11" s="9">
        <v>2</v>
      </c>
      <c r="E11" s="9">
        <v>1</v>
      </c>
      <c r="F11" s="9">
        <v>1</v>
      </c>
      <c r="G11" s="9">
        <v>7</v>
      </c>
      <c r="H11" s="9">
        <v>5</v>
      </c>
      <c r="I11" s="9">
        <v>4</v>
      </c>
      <c r="J11" s="9">
        <v>0</v>
      </c>
      <c r="K11" s="10">
        <v>1</v>
      </c>
      <c r="L11" s="10">
        <v>1</v>
      </c>
      <c r="M11" s="10">
        <v>3</v>
      </c>
      <c r="N11" s="10">
        <v>4</v>
      </c>
      <c r="O11" s="10">
        <v>2</v>
      </c>
      <c r="P11" s="2">
        <f t="shared" si="0"/>
        <v>31</v>
      </c>
    </row>
    <row r="12" spans="1:16" ht="17.25" thickTop="1" thickBot="1" x14ac:dyDescent="0.25">
      <c r="A12" s="22" t="s">
        <v>25</v>
      </c>
      <c r="B12" s="28" t="s">
        <v>18</v>
      </c>
      <c r="C12" s="29"/>
      <c r="D12" s="19">
        <f>SUM(D5:D11)</f>
        <v>10</v>
      </c>
      <c r="E12" s="19">
        <f t="shared" ref="E12:O12" si="1">SUM(E5:E11)</f>
        <v>20</v>
      </c>
      <c r="F12" s="19">
        <f t="shared" si="1"/>
        <v>11</v>
      </c>
      <c r="G12" s="19">
        <f t="shared" si="1"/>
        <v>17</v>
      </c>
      <c r="H12" s="19">
        <f t="shared" si="1"/>
        <v>16</v>
      </c>
      <c r="I12" s="19">
        <f t="shared" si="1"/>
        <v>13</v>
      </c>
      <c r="J12" s="19">
        <f t="shared" si="1"/>
        <v>10</v>
      </c>
      <c r="K12" s="19">
        <f t="shared" si="1"/>
        <v>15</v>
      </c>
      <c r="L12" s="19">
        <f t="shared" si="1"/>
        <v>10</v>
      </c>
      <c r="M12" s="19">
        <f t="shared" si="1"/>
        <v>12</v>
      </c>
      <c r="N12" s="19">
        <f t="shared" si="1"/>
        <v>15</v>
      </c>
      <c r="O12" s="19">
        <f t="shared" si="1"/>
        <v>10</v>
      </c>
      <c r="P12" s="19">
        <f t="shared" si="0"/>
        <v>159</v>
      </c>
    </row>
    <row r="13" spans="1:16" ht="15.75" thickTop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 t="s">
        <v>26</v>
      </c>
      <c r="L13" s="3"/>
      <c r="M13" s="3"/>
      <c r="N13" s="3"/>
      <c r="O13" s="3"/>
      <c r="P13" s="3"/>
    </row>
    <row r="14" spans="1:16" x14ac:dyDescent="0.2">
      <c r="A14" s="23" t="s">
        <v>27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1">
    <mergeCell ref="B8:C8"/>
    <mergeCell ref="B9:C9"/>
    <mergeCell ref="B10:C10"/>
    <mergeCell ref="B11:C11"/>
    <mergeCell ref="B12:C12"/>
    <mergeCell ref="A1:P1"/>
    <mergeCell ref="A2:P2"/>
    <mergeCell ref="B4:C4"/>
    <mergeCell ref="B5:C5"/>
    <mergeCell ref="B6:C6"/>
    <mergeCell ref="B7:C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L29" sqref="L29"/>
    </sheetView>
  </sheetViews>
  <sheetFormatPr defaultRowHeight="15" x14ac:dyDescent="0.2"/>
  <cols>
    <col min="1" max="1" width="8.5546875" customWidth="1"/>
    <col min="2" max="2" width="14.44140625" customWidth="1"/>
    <col min="3" max="3" width="21.5546875" customWidth="1"/>
    <col min="4" max="15" width="5.77734375" customWidth="1"/>
    <col min="16" max="16" width="8.5546875" customWidth="1"/>
  </cols>
  <sheetData>
    <row r="1" spans="1:16" ht="20.25" x14ac:dyDescent="0.3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8" x14ac:dyDescent="0.25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3" thickTop="1" thickBot="1" x14ac:dyDescent="0.25">
      <c r="A4" s="18" t="s">
        <v>2</v>
      </c>
      <c r="B4" s="30" t="s">
        <v>3</v>
      </c>
      <c r="C4" s="31"/>
      <c r="D4" s="19" t="s">
        <v>4</v>
      </c>
      <c r="E4" s="19" t="s">
        <v>5</v>
      </c>
      <c r="F4" s="19" t="s">
        <v>6</v>
      </c>
      <c r="G4" s="20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19" t="s">
        <v>14</v>
      </c>
      <c r="O4" s="19" t="s">
        <v>15</v>
      </c>
      <c r="P4" s="21" t="s">
        <v>16</v>
      </c>
    </row>
    <row r="5" spans="1:16" ht="17.25" thickTop="1" thickBot="1" x14ac:dyDescent="0.25">
      <c r="A5" s="4" t="s">
        <v>17</v>
      </c>
      <c r="B5" s="26" t="s">
        <v>18</v>
      </c>
      <c r="C5" s="27"/>
      <c r="D5" s="14">
        <v>0</v>
      </c>
      <c r="E5" s="14">
        <v>2</v>
      </c>
      <c r="F5" s="14">
        <v>2</v>
      </c>
      <c r="G5" s="17">
        <v>3</v>
      </c>
      <c r="H5" s="14">
        <v>0</v>
      </c>
      <c r="I5" s="14">
        <v>0</v>
      </c>
      <c r="J5" s="14">
        <v>0</v>
      </c>
      <c r="K5" s="14">
        <v>0</v>
      </c>
      <c r="L5" s="14">
        <v>2</v>
      </c>
      <c r="M5" s="14">
        <v>2</v>
      </c>
      <c r="N5" s="14">
        <v>1</v>
      </c>
      <c r="O5" s="14">
        <v>1</v>
      </c>
      <c r="P5" s="5">
        <f t="shared" ref="P5:P9" si="0">SUM(D5:O5)</f>
        <v>13</v>
      </c>
    </row>
    <row r="6" spans="1:16" ht="17.25" thickTop="1" thickBot="1" x14ac:dyDescent="0.25">
      <c r="A6" s="6" t="s">
        <v>19</v>
      </c>
      <c r="B6" s="26" t="s">
        <v>18</v>
      </c>
      <c r="C6" s="27"/>
      <c r="D6" s="9">
        <v>0</v>
      </c>
      <c r="E6" s="9">
        <v>1</v>
      </c>
      <c r="F6" s="9">
        <v>1</v>
      </c>
      <c r="G6" s="9">
        <v>0</v>
      </c>
      <c r="H6" s="9">
        <v>5</v>
      </c>
      <c r="I6" s="9">
        <v>1</v>
      </c>
      <c r="J6" s="9">
        <v>0</v>
      </c>
      <c r="K6" s="10">
        <v>2</v>
      </c>
      <c r="L6" s="10">
        <v>0</v>
      </c>
      <c r="M6" s="10">
        <v>1</v>
      </c>
      <c r="N6" s="10">
        <v>2</v>
      </c>
      <c r="O6" s="10">
        <v>2</v>
      </c>
      <c r="P6" s="15">
        <f>SUM(D6:O6)</f>
        <v>15</v>
      </c>
    </row>
    <row r="7" spans="1:16" ht="17.25" thickTop="1" thickBot="1" x14ac:dyDescent="0.25">
      <c r="A7" s="7" t="s">
        <v>20</v>
      </c>
      <c r="B7" s="26" t="s">
        <v>18</v>
      </c>
      <c r="C7" s="27"/>
      <c r="D7" s="9">
        <v>2</v>
      </c>
      <c r="E7" s="9">
        <v>3</v>
      </c>
      <c r="F7" s="9">
        <v>3</v>
      </c>
      <c r="G7" s="9">
        <v>4</v>
      </c>
      <c r="H7" s="9">
        <v>0</v>
      </c>
      <c r="I7" s="9">
        <v>3</v>
      </c>
      <c r="J7" s="9">
        <v>2</v>
      </c>
      <c r="K7" s="10">
        <v>0</v>
      </c>
      <c r="L7" s="10">
        <v>0</v>
      </c>
      <c r="M7" s="10">
        <v>2</v>
      </c>
      <c r="N7" s="10">
        <v>1</v>
      </c>
      <c r="O7" s="10">
        <v>0</v>
      </c>
      <c r="P7" s="2">
        <f t="shared" si="0"/>
        <v>20</v>
      </c>
    </row>
    <row r="8" spans="1:16" ht="17.25" thickTop="1" thickBot="1" x14ac:dyDescent="0.25">
      <c r="A8" s="8" t="s">
        <v>21</v>
      </c>
      <c r="B8" s="26" t="s">
        <v>18</v>
      </c>
      <c r="C8" s="27"/>
      <c r="D8" s="9">
        <v>4</v>
      </c>
      <c r="E8" s="9">
        <v>4</v>
      </c>
      <c r="F8" s="9">
        <v>3</v>
      </c>
      <c r="G8" s="9">
        <v>5</v>
      </c>
      <c r="H8" s="9">
        <v>2</v>
      </c>
      <c r="I8" s="9">
        <v>2</v>
      </c>
      <c r="J8" s="9">
        <v>5</v>
      </c>
      <c r="K8" s="10">
        <v>2</v>
      </c>
      <c r="L8" s="10">
        <v>1</v>
      </c>
      <c r="M8" s="10">
        <v>3</v>
      </c>
      <c r="N8" s="10">
        <v>3</v>
      </c>
      <c r="O8" s="10">
        <v>2</v>
      </c>
      <c r="P8" s="2">
        <f t="shared" si="0"/>
        <v>36</v>
      </c>
    </row>
    <row r="9" spans="1:16" ht="17.25" thickTop="1" thickBot="1" x14ac:dyDescent="0.25">
      <c r="A9" s="7" t="s">
        <v>22</v>
      </c>
      <c r="B9" s="26" t="s">
        <v>18</v>
      </c>
      <c r="C9" s="27"/>
      <c r="D9" s="11">
        <v>1</v>
      </c>
      <c r="E9" s="11">
        <v>0</v>
      </c>
      <c r="F9" s="11">
        <v>2</v>
      </c>
      <c r="G9" s="11">
        <v>1</v>
      </c>
      <c r="H9" s="11">
        <v>2</v>
      </c>
      <c r="I9" s="11">
        <v>1</v>
      </c>
      <c r="J9" s="11">
        <v>2</v>
      </c>
      <c r="K9" s="12">
        <v>0</v>
      </c>
      <c r="L9" s="12">
        <v>3</v>
      </c>
      <c r="M9" s="12">
        <v>2</v>
      </c>
      <c r="N9" s="12">
        <v>2</v>
      </c>
      <c r="O9" s="12">
        <v>1</v>
      </c>
      <c r="P9" s="16">
        <f t="shared" si="0"/>
        <v>17</v>
      </c>
    </row>
    <row r="10" spans="1:16" ht="17.25" thickTop="1" thickBot="1" x14ac:dyDescent="0.25">
      <c r="A10" s="7" t="s">
        <v>23</v>
      </c>
      <c r="B10" s="26" t="s">
        <v>18</v>
      </c>
      <c r="C10" s="27"/>
      <c r="D10" s="13">
        <v>0</v>
      </c>
      <c r="E10" s="13">
        <v>1</v>
      </c>
      <c r="F10" s="13">
        <v>1</v>
      </c>
      <c r="G10" s="13">
        <v>0</v>
      </c>
      <c r="H10" s="13">
        <v>0</v>
      </c>
      <c r="I10" s="13">
        <v>2</v>
      </c>
      <c r="J10" s="13">
        <v>0</v>
      </c>
      <c r="K10" s="14">
        <v>1</v>
      </c>
      <c r="L10" s="14">
        <v>2</v>
      </c>
      <c r="M10" s="14">
        <v>1</v>
      </c>
      <c r="N10" s="14">
        <v>0</v>
      </c>
      <c r="O10" s="14">
        <v>0</v>
      </c>
      <c r="P10" s="15">
        <f>SUM(D10:O10)</f>
        <v>8</v>
      </c>
    </row>
    <row r="11" spans="1:16" ht="17.25" thickTop="1" thickBot="1" x14ac:dyDescent="0.25">
      <c r="A11" s="1" t="s">
        <v>24</v>
      </c>
      <c r="B11" s="26" t="s">
        <v>18</v>
      </c>
      <c r="C11" s="27"/>
      <c r="D11" s="9">
        <v>1</v>
      </c>
      <c r="E11" s="9">
        <v>3</v>
      </c>
      <c r="F11" s="9">
        <v>3</v>
      </c>
      <c r="G11" s="9">
        <v>1</v>
      </c>
      <c r="H11" s="9">
        <v>3</v>
      </c>
      <c r="I11" s="9">
        <v>7</v>
      </c>
      <c r="J11" s="9">
        <v>1</v>
      </c>
      <c r="K11" s="10">
        <v>3</v>
      </c>
      <c r="L11" s="10">
        <v>2</v>
      </c>
      <c r="M11" s="10">
        <v>0</v>
      </c>
      <c r="N11" s="10">
        <v>1</v>
      </c>
      <c r="O11" s="10">
        <v>2</v>
      </c>
      <c r="P11" s="2">
        <f>SUM(D11:O11)</f>
        <v>27</v>
      </c>
    </row>
    <row r="12" spans="1:16" ht="17.25" thickTop="1" thickBot="1" x14ac:dyDescent="0.25">
      <c r="A12" s="22" t="s">
        <v>25</v>
      </c>
      <c r="B12" s="28" t="s">
        <v>18</v>
      </c>
      <c r="C12" s="29"/>
      <c r="D12" s="19">
        <f>SUM(D5:D11)</f>
        <v>8</v>
      </c>
      <c r="E12" s="19">
        <f t="shared" ref="E12:O12" si="1">SUM(E5:E11)</f>
        <v>14</v>
      </c>
      <c r="F12" s="19">
        <f>SUM(F5:F11)</f>
        <v>15</v>
      </c>
      <c r="G12" s="19">
        <f>SUM(G5:G11)</f>
        <v>14</v>
      </c>
      <c r="H12" s="19">
        <f>SUM(H5:H11)</f>
        <v>12</v>
      </c>
      <c r="I12" s="19">
        <f>SUM(I5:I11)</f>
        <v>16</v>
      </c>
      <c r="J12" s="19">
        <f>SUM(J5:J11)</f>
        <v>10</v>
      </c>
      <c r="K12" s="19">
        <f t="shared" si="1"/>
        <v>8</v>
      </c>
      <c r="L12" s="19">
        <f>SUM(L5:L11)</f>
        <v>10</v>
      </c>
      <c r="M12" s="19">
        <f t="shared" si="1"/>
        <v>11</v>
      </c>
      <c r="N12" s="19">
        <f t="shared" si="1"/>
        <v>10</v>
      </c>
      <c r="O12" s="19">
        <f t="shared" si="1"/>
        <v>8</v>
      </c>
      <c r="P12" s="19">
        <f>SUM(D12:O12)</f>
        <v>136</v>
      </c>
    </row>
    <row r="13" spans="1:16" ht="15.75" thickTop="1" x14ac:dyDescent="0.2">
      <c r="A13" s="3"/>
      <c r="B13" s="3"/>
      <c r="C13" s="3"/>
      <c r="D13" s="3"/>
      <c r="E13" s="3"/>
      <c r="F13" s="32"/>
      <c r="G13" s="3"/>
      <c r="H13" s="3"/>
      <c r="I13" s="3"/>
      <c r="J13" s="3"/>
      <c r="K13" s="3" t="s">
        <v>26</v>
      </c>
      <c r="L13" s="3"/>
      <c r="M13" s="3"/>
      <c r="N13" s="3"/>
      <c r="O13" s="3"/>
      <c r="P13" s="3"/>
    </row>
    <row r="14" spans="1:16" x14ac:dyDescent="0.2">
      <c r="A14" s="23" t="s">
        <v>35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1">
    <mergeCell ref="B8:C8"/>
    <mergeCell ref="B9:C9"/>
    <mergeCell ref="B10:C10"/>
    <mergeCell ref="B11:C11"/>
    <mergeCell ref="B12:C12"/>
    <mergeCell ref="A1:P1"/>
    <mergeCell ref="A2:P2"/>
    <mergeCell ref="B4:C4"/>
    <mergeCell ref="B5:C5"/>
    <mergeCell ref="B6:C6"/>
    <mergeCell ref="B7:C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R33" sqref="R33"/>
    </sheetView>
  </sheetViews>
  <sheetFormatPr defaultRowHeight="15" x14ac:dyDescent="0.2"/>
  <cols>
    <col min="1" max="1" width="8.5546875" customWidth="1"/>
    <col min="2" max="2" width="14.44140625" customWidth="1"/>
    <col min="3" max="3" width="21.5546875" customWidth="1"/>
    <col min="4" max="15" width="5.77734375" customWidth="1"/>
    <col min="16" max="16" width="8.5546875" customWidth="1"/>
  </cols>
  <sheetData>
    <row r="1" spans="1:16" ht="20.25" x14ac:dyDescent="0.3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8" x14ac:dyDescent="0.25">
      <c r="A2" s="25" t="s">
        <v>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3" thickTop="1" thickBot="1" x14ac:dyDescent="0.25">
      <c r="A4" s="18" t="s">
        <v>2</v>
      </c>
      <c r="B4" s="30" t="s">
        <v>3</v>
      </c>
      <c r="C4" s="31"/>
      <c r="D4" s="19" t="s">
        <v>4</v>
      </c>
      <c r="E4" s="19" t="s">
        <v>5</v>
      </c>
      <c r="F4" s="19" t="s">
        <v>6</v>
      </c>
      <c r="G4" s="20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19" t="s">
        <v>14</v>
      </c>
      <c r="O4" s="19" t="s">
        <v>15</v>
      </c>
      <c r="P4" s="21" t="s">
        <v>16</v>
      </c>
    </row>
    <row r="5" spans="1:16" ht="17.25" thickTop="1" thickBot="1" x14ac:dyDescent="0.25">
      <c r="A5" s="4" t="s">
        <v>17</v>
      </c>
      <c r="B5" s="26" t="s">
        <v>18</v>
      </c>
      <c r="C5" s="27"/>
      <c r="D5" s="14">
        <v>0</v>
      </c>
      <c r="E5" s="14">
        <v>0</v>
      </c>
      <c r="F5" s="14">
        <v>0</v>
      </c>
      <c r="G5" s="17">
        <v>1</v>
      </c>
      <c r="H5" s="14">
        <v>0</v>
      </c>
      <c r="I5" s="14">
        <v>3</v>
      </c>
      <c r="J5" s="14">
        <v>0</v>
      </c>
      <c r="K5" s="14">
        <v>1</v>
      </c>
      <c r="L5" s="14">
        <v>2</v>
      </c>
      <c r="M5" s="14">
        <v>2</v>
      </c>
      <c r="N5" s="14">
        <v>2</v>
      </c>
      <c r="O5" s="14">
        <v>4</v>
      </c>
      <c r="P5" s="5">
        <f t="shared" ref="P5:P9" si="0">SUM(D5:O5)</f>
        <v>15</v>
      </c>
    </row>
    <row r="6" spans="1:16" ht="17.25" thickTop="1" thickBot="1" x14ac:dyDescent="0.25">
      <c r="A6" s="6" t="s">
        <v>19</v>
      </c>
      <c r="B6" s="26" t="s">
        <v>18</v>
      </c>
      <c r="C6" s="27"/>
      <c r="D6" s="9">
        <v>3</v>
      </c>
      <c r="E6" s="9">
        <v>3</v>
      </c>
      <c r="F6" s="9">
        <v>2</v>
      </c>
      <c r="G6" s="9">
        <v>1</v>
      </c>
      <c r="H6" s="9">
        <v>2</v>
      </c>
      <c r="I6" s="9">
        <v>0</v>
      </c>
      <c r="J6" s="9">
        <v>0</v>
      </c>
      <c r="K6" s="10">
        <v>1</v>
      </c>
      <c r="L6" s="10">
        <v>0</v>
      </c>
      <c r="M6" s="10">
        <v>0</v>
      </c>
      <c r="N6" s="10">
        <v>1</v>
      </c>
      <c r="O6" s="10">
        <v>2</v>
      </c>
      <c r="P6" s="15">
        <f>SUM(D6:O6)</f>
        <v>15</v>
      </c>
    </row>
    <row r="7" spans="1:16" ht="17.25" thickTop="1" thickBot="1" x14ac:dyDescent="0.25">
      <c r="A7" s="7" t="s">
        <v>20</v>
      </c>
      <c r="B7" s="26" t="s">
        <v>18</v>
      </c>
      <c r="C7" s="27"/>
      <c r="D7" s="9">
        <v>0</v>
      </c>
      <c r="E7" s="9">
        <v>0</v>
      </c>
      <c r="F7" s="9">
        <v>1</v>
      </c>
      <c r="G7" s="9">
        <v>2</v>
      </c>
      <c r="H7" s="9">
        <v>0</v>
      </c>
      <c r="I7" s="9">
        <v>0</v>
      </c>
      <c r="J7" s="9">
        <v>2</v>
      </c>
      <c r="K7" s="10">
        <v>0</v>
      </c>
      <c r="L7" s="10">
        <v>1</v>
      </c>
      <c r="M7" s="10">
        <v>1</v>
      </c>
      <c r="N7" s="10">
        <v>0</v>
      </c>
      <c r="O7" s="10">
        <v>1</v>
      </c>
      <c r="P7" s="2">
        <f t="shared" si="0"/>
        <v>8</v>
      </c>
    </row>
    <row r="8" spans="1:16" ht="17.25" thickTop="1" thickBot="1" x14ac:dyDescent="0.25">
      <c r="A8" s="8" t="s">
        <v>21</v>
      </c>
      <c r="B8" s="26" t="s">
        <v>18</v>
      </c>
      <c r="C8" s="27"/>
      <c r="D8" s="9">
        <v>1</v>
      </c>
      <c r="E8" s="9">
        <v>1</v>
      </c>
      <c r="F8" s="9">
        <v>2</v>
      </c>
      <c r="G8" s="9">
        <v>3</v>
      </c>
      <c r="H8" s="9">
        <v>1</v>
      </c>
      <c r="I8" s="9">
        <v>4</v>
      </c>
      <c r="J8" s="9">
        <v>2</v>
      </c>
      <c r="K8" s="10">
        <v>4</v>
      </c>
      <c r="L8" s="10">
        <v>2</v>
      </c>
      <c r="M8" s="10">
        <v>3</v>
      </c>
      <c r="N8" s="10">
        <v>1</v>
      </c>
      <c r="O8" s="10">
        <v>5</v>
      </c>
      <c r="P8" s="2">
        <f t="shared" si="0"/>
        <v>29</v>
      </c>
    </row>
    <row r="9" spans="1:16" ht="17.25" thickTop="1" thickBot="1" x14ac:dyDescent="0.25">
      <c r="A9" s="7" t="s">
        <v>22</v>
      </c>
      <c r="B9" s="26" t="s">
        <v>18</v>
      </c>
      <c r="C9" s="27"/>
      <c r="D9" s="11">
        <v>2</v>
      </c>
      <c r="E9" s="11">
        <v>1</v>
      </c>
      <c r="F9" s="11">
        <v>2</v>
      </c>
      <c r="G9" s="11">
        <v>2</v>
      </c>
      <c r="H9" s="11">
        <v>1</v>
      </c>
      <c r="I9" s="11">
        <v>3</v>
      </c>
      <c r="J9" s="11">
        <v>0</v>
      </c>
      <c r="K9" s="12">
        <v>1</v>
      </c>
      <c r="L9" s="12">
        <v>1</v>
      </c>
      <c r="M9" s="12">
        <v>2</v>
      </c>
      <c r="N9" s="12">
        <v>0</v>
      </c>
      <c r="O9" s="12">
        <v>3</v>
      </c>
      <c r="P9" s="16">
        <f t="shared" si="0"/>
        <v>18</v>
      </c>
    </row>
    <row r="10" spans="1:16" ht="17.25" thickTop="1" thickBot="1" x14ac:dyDescent="0.25">
      <c r="A10" s="7" t="s">
        <v>23</v>
      </c>
      <c r="B10" s="26" t="s">
        <v>18</v>
      </c>
      <c r="C10" s="27"/>
      <c r="D10" s="13">
        <v>1</v>
      </c>
      <c r="E10" s="13">
        <v>0</v>
      </c>
      <c r="F10" s="13">
        <v>0</v>
      </c>
      <c r="G10" s="13">
        <v>1</v>
      </c>
      <c r="H10" s="13">
        <v>0</v>
      </c>
      <c r="I10" s="13">
        <v>2</v>
      </c>
      <c r="J10" s="13">
        <v>0</v>
      </c>
      <c r="K10" s="14">
        <v>1</v>
      </c>
      <c r="L10" s="14">
        <v>1</v>
      </c>
      <c r="M10" s="14">
        <v>1</v>
      </c>
      <c r="N10" s="14">
        <v>0</v>
      </c>
      <c r="O10" s="14">
        <v>1</v>
      </c>
      <c r="P10" s="15">
        <f>SUM(D10:O10)</f>
        <v>8</v>
      </c>
    </row>
    <row r="11" spans="1:16" ht="17.25" thickTop="1" thickBot="1" x14ac:dyDescent="0.25">
      <c r="A11" s="1" t="s">
        <v>24</v>
      </c>
      <c r="B11" s="26" t="s">
        <v>18</v>
      </c>
      <c r="C11" s="27"/>
      <c r="D11" s="9">
        <v>3</v>
      </c>
      <c r="E11" s="9">
        <v>1</v>
      </c>
      <c r="F11" s="9">
        <v>1</v>
      </c>
      <c r="G11" s="9">
        <v>2</v>
      </c>
      <c r="H11" s="9">
        <v>4</v>
      </c>
      <c r="I11" s="9">
        <v>1</v>
      </c>
      <c r="J11" s="9">
        <v>2</v>
      </c>
      <c r="K11" s="10">
        <v>3</v>
      </c>
      <c r="L11" s="10">
        <v>0</v>
      </c>
      <c r="M11" s="10">
        <v>1</v>
      </c>
      <c r="N11" s="10">
        <v>0</v>
      </c>
      <c r="O11" s="10">
        <v>1</v>
      </c>
      <c r="P11" s="2">
        <f>SUM(D11:O11)</f>
        <v>19</v>
      </c>
    </row>
    <row r="12" spans="1:16" ht="17.25" thickTop="1" thickBot="1" x14ac:dyDescent="0.25">
      <c r="A12" s="22" t="s">
        <v>25</v>
      </c>
      <c r="B12" s="28" t="s">
        <v>18</v>
      </c>
      <c r="C12" s="29"/>
      <c r="D12" s="19">
        <f>SUM(D5:D11)</f>
        <v>10</v>
      </c>
      <c r="E12" s="19">
        <f t="shared" ref="E12:O12" si="1">SUM(E5:E11)</f>
        <v>6</v>
      </c>
      <c r="F12" s="19">
        <f>SUM(F5:F11)</f>
        <v>8</v>
      </c>
      <c r="G12" s="19">
        <f>SUM(G5:G11)</f>
        <v>12</v>
      </c>
      <c r="H12" s="19">
        <f>SUM(H5:H11)</f>
        <v>8</v>
      </c>
      <c r="I12" s="19">
        <f>SUM(I5:I11)</f>
        <v>13</v>
      </c>
      <c r="J12" s="19">
        <f>SUM(J5:J11)</f>
        <v>6</v>
      </c>
      <c r="K12" s="19">
        <f t="shared" si="1"/>
        <v>11</v>
      </c>
      <c r="L12" s="19">
        <f>SUM(L5:L11)</f>
        <v>7</v>
      </c>
      <c r="M12" s="19">
        <f t="shared" si="1"/>
        <v>10</v>
      </c>
      <c r="N12" s="19">
        <f t="shared" si="1"/>
        <v>4</v>
      </c>
      <c r="O12" s="19">
        <f t="shared" si="1"/>
        <v>17</v>
      </c>
      <c r="P12" s="19">
        <f>SUM(D12:O12)</f>
        <v>112</v>
      </c>
    </row>
    <row r="13" spans="1:16" ht="15.75" thickTop="1" x14ac:dyDescent="0.2">
      <c r="A13" s="3"/>
      <c r="B13" s="3"/>
      <c r="C13" s="3"/>
      <c r="D13" s="3"/>
      <c r="E13" s="3"/>
      <c r="F13" s="32"/>
      <c r="G13" s="3"/>
      <c r="H13" s="3"/>
      <c r="I13" s="3"/>
      <c r="J13" s="3"/>
      <c r="K13" s="3" t="s">
        <v>26</v>
      </c>
      <c r="L13" s="3"/>
      <c r="M13" s="3"/>
      <c r="N13" s="3"/>
      <c r="O13" s="3"/>
      <c r="P13" s="3"/>
    </row>
    <row r="14" spans="1:16" x14ac:dyDescent="0.2">
      <c r="A14" s="23" t="s">
        <v>35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1">
    <mergeCell ref="B8:C8"/>
    <mergeCell ref="B9:C9"/>
    <mergeCell ref="B10:C10"/>
    <mergeCell ref="B11:C11"/>
    <mergeCell ref="B12:C12"/>
    <mergeCell ref="A1:P1"/>
    <mergeCell ref="A2:P2"/>
    <mergeCell ref="B4:C4"/>
    <mergeCell ref="B5:C5"/>
    <mergeCell ref="B6:C6"/>
    <mergeCell ref="B7:C7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G23" sqref="G23"/>
    </sheetView>
  </sheetViews>
  <sheetFormatPr defaultRowHeight="15" x14ac:dyDescent="0.2"/>
  <cols>
    <col min="1" max="1" width="8.5546875" customWidth="1"/>
    <col min="2" max="2" width="14.44140625" customWidth="1"/>
    <col min="3" max="3" width="21.5546875" customWidth="1"/>
    <col min="4" max="15" width="5.77734375" customWidth="1"/>
    <col min="16" max="16" width="8.5546875" customWidth="1"/>
  </cols>
  <sheetData>
    <row r="1" spans="1:16" ht="20.25" x14ac:dyDescent="0.3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8" x14ac:dyDescent="0.25">
      <c r="A2" s="25" t="s">
        <v>37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3" thickTop="1" thickBot="1" x14ac:dyDescent="0.25">
      <c r="A4" s="18" t="s">
        <v>2</v>
      </c>
      <c r="B4" s="30" t="s">
        <v>3</v>
      </c>
      <c r="C4" s="31"/>
      <c r="D4" s="19" t="s">
        <v>4</v>
      </c>
      <c r="E4" s="19" t="s">
        <v>5</v>
      </c>
      <c r="F4" s="19" t="s">
        <v>6</v>
      </c>
      <c r="G4" s="20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19" t="s">
        <v>14</v>
      </c>
      <c r="O4" s="19" t="s">
        <v>15</v>
      </c>
      <c r="P4" s="21" t="s">
        <v>16</v>
      </c>
    </row>
    <row r="5" spans="1:16" ht="17.25" thickTop="1" thickBot="1" x14ac:dyDescent="0.25">
      <c r="A5" s="4" t="s">
        <v>17</v>
      </c>
      <c r="B5" s="26" t="s">
        <v>18</v>
      </c>
      <c r="C5" s="27"/>
      <c r="D5" s="14">
        <v>4</v>
      </c>
      <c r="E5" s="14">
        <v>5</v>
      </c>
      <c r="F5" s="14">
        <v>2</v>
      </c>
      <c r="G5" s="17">
        <v>1</v>
      </c>
      <c r="H5" s="14">
        <v>2</v>
      </c>
      <c r="I5" s="14">
        <v>2</v>
      </c>
      <c r="J5" s="14">
        <v>4</v>
      </c>
      <c r="K5" s="14">
        <v>2</v>
      </c>
      <c r="L5" s="14"/>
      <c r="M5" s="14"/>
      <c r="N5" s="14"/>
      <c r="O5" s="14"/>
      <c r="P5" s="5">
        <f t="shared" ref="P5:P9" si="0">SUM(D5:O5)</f>
        <v>22</v>
      </c>
    </row>
    <row r="6" spans="1:16" ht="17.25" thickTop="1" thickBot="1" x14ac:dyDescent="0.25">
      <c r="A6" s="6" t="s">
        <v>19</v>
      </c>
      <c r="B6" s="26" t="s">
        <v>18</v>
      </c>
      <c r="C6" s="27"/>
      <c r="D6" s="9">
        <v>5</v>
      </c>
      <c r="E6" s="9">
        <v>0</v>
      </c>
      <c r="F6" s="9">
        <v>4</v>
      </c>
      <c r="G6" s="9">
        <v>1</v>
      </c>
      <c r="H6" s="9">
        <v>2</v>
      </c>
      <c r="I6" s="9">
        <v>1</v>
      </c>
      <c r="J6" s="9">
        <v>2</v>
      </c>
      <c r="K6" s="10">
        <v>2</v>
      </c>
      <c r="L6" s="10"/>
      <c r="M6" s="10"/>
      <c r="N6" s="10"/>
      <c r="O6" s="10"/>
      <c r="P6" s="15">
        <f>SUM(D6:O6)</f>
        <v>17</v>
      </c>
    </row>
    <row r="7" spans="1:16" ht="17.25" thickTop="1" thickBot="1" x14ac:dyDescent="0.25">
      <c r="A7" s="7" t="s">
        <v>20</v>
      </c>
      <c r="B7" s="26" t="s">
        <v>18</v>
      </c>
      <c r="C7" s="27"/>
      <c r="D7" s="9">
        <v>2</v>
      </c>
      <c r="E7" s="9">
        <v>0</v>
      </c>
      <c r="F7" s="9">
        <v>3</v>
      </c>
      <c r="G7" s="9">
        <v>1</v>
      </c>
      <c r="H7" s="9">
        <v>2</v>
      </c>
      <c r="I7" s="9">
        <v>1</v>
      </c>
      <c r="J7" s="9">
        <v>1</v>
      </c>
      <c r="K7" s="10">
        <v>1</v>
      </c>
      <c r="L7" s="10"/>
      <c r="M7" s="10"/>
      <c r="N7" s="10"/>
      <c r="O7" s="10"/>
      <c r="P7" s="2">
        <f t="shared" si="0"/>
        <v>11</v>
      </c>
    </row>
    <row r="8" spans="1:16" ht="17.25" thickTop="1" thickBot="1" x14ac:dyDescent="0.25">
      <c r="A8" s="8" t="s">
        <v>21</v>
      </c>
      <c r="B8" s="26" t="s">
        <v>18</v>
      </c>
      <c r="C8" s="27"/>
      <c r="D8" s="9">
        <v>2</v>
      </c>
      <c r="E8" s="9">
        <v>4</v>
      </c>
      <c r="F8" s="9">
        <v>1</v>
      </c>
      <c r="G8" s="9">
        <v>5</v>
      </c>
      <c r="H8" s="9">
        <v>6</v>
      </c>
      <c r="I8" s="9">
        <v>2</v>
      </c>
      <c r="J8" s="9">
        <v>0</v>
      </c>
      <c r="K8" s="10">
        <v>4</v>
      </c>
      <c r="L8" s="10"/>
      <c r="M8" s="10"/>
      <c r="N8" s="10"/>
      <c r="O8" s="10"/>
      <c r="P8" s="2">
        <f t="shared" si="0"/>
        <v>24</v>
      </c>
    </row>
    <row r="9" spans="1:16" ht="17.25" thickTop="1" thickBot="1" x14ac:dyDescent="0.25">
      <c r="A9" s="7" t="s">
        <v>22</v>
      </c>
      <c r="B9" s="26" t="s">
        <v>18</v>
      </c>
      <c r="C9" s="27"/>
      <c r="D9" s="11">
        <v>1</v>
      </c>
      <c r="E9" s="11">
        <v>5</v>
      </c>
      <c r="F9" s="11">
        <v>3</v>
      </c>
      <c r="G9" s="11">
        <v>1</v>
      </c>
      <c r="H9" s="11">
        <v>2</v>
      </c>
      <c r="I9" s="11">
        <v>3</v>
      </c>
      <c r="J9" s="11">
        <v>0</v>
      </c>
      <c r="K9" s="12">
        <v>5</v>
      </c>
      <c r="L9" s="12"/>
      <c r="M9" s="12"/>
      <c r="N9" s="12"/>
      <c r="O9" s="12"/>
      <c r="P9" s="16">
        <f t="shared" si="0"/>
        <v>20</v>
      </c>
    </row>
    <row r="10" spans="1:16" ht="17.25" thickTop="1" thickBot="1" x14ac:dyDescent="0.25">
      <c r="A10" s="7" t="s">
        <v>23</v>
      </c>
      <c r="B10" s="26" t="s">
        <v>18</v>
      </c>
      <c r="C10" s="27"/>
      <c r="D10" s="13">
        <v>2</v>
      </c>
      <c r="E10" s="13">
        <v>2</v>
      </c>
      <c r="F10" s="13">
        <v>0</v>
      </c>
      <c r="G10" s="13">
        <v>1</v>
      </c>
      <c r="H10" s="13">
        <v>1</v>
      </c>
      <c r="I10" s="13">
        <v>0</v>
      </c>
      <c r="J10" s="13">
        <v>0</v>
      </c>
      <c r="K10" s="14">
        <v>2</v>
      </c>
      <c r="L10" s="14"/>
      <c r="M10" s="14"/>
      <c r="N10" s="14"/>
      <c r="O10" s="14"/>
      <c r="P10" s="15">
        <f>SUM(D10:O10)</f>
        <v>8</v>
      </c>
    </row>
    <row r="11" spans="1:16" ht="17.25" thickTop="1" thickBot="1" x14ac:dyDescent="0.25">
      <c r="A11" s="1" t="s">
        <v>24</v>
      </c>
      <c r="B11" s="26" t="s">
        <v>18</v>
      </c>
      <c r="C11" s="27"/>
      <c r="D11" s="9">
        <v>3</v>
      </c>
      <c r="E11" s="9">
        <v>0</v>
      </c>
      <c r="F11" s="9">
        <v>1</v>
      </c>
      <c r="G11" s="9">
        <v>1</v>
      </c>
      <c r="H11" s="9">
        <v>1</v>
      </c>
      <c r="I11" s="9">
        <v>2</v>
      </c>
      <c r="J11" s="9">
        <v>1</v>
      </c>
      <c r="K11" s="10">
        <v>0</v>
      </c>
      <c r="L11" s="10"/>
      <c r="M11" s="10"/>
      <c r="N11" s="10"/>
      <c r="O11" s="10"/>
      <c r="P11" s="2">
        <f>SUM(D11:O11)</f>
        <v>9</v>
      </c>
    </row>
    <row r="12" spans="1:16" ht="17.25" thickTop="1" thickBot="1" x14ac:dyDescent="0.25">
      <c r="A12" s="22" t="s">
        <v>25</v>
      </c>
      <c r="B12" s="28" t="s">
        <v>18</v>
      </c>
      <c r="C12" s="29"/>
      <c r="D12" s="19">
        <f>SUM(D5:D11)</f>
        <v>19</v>
      </c>
      <c r="E12" s="19">
        <f t="shared" ref="E12:O12" si="1">SUM(E5:E11)</f>
        <v>16</v>
      </c>
      <c r="F12" s="19">
        <f>SUM(F5:F11)</f>
        <v>14</v>
      </c>
      <c r="G12" s="19">
        <f>SUM(G5:G11)</f>
        <v>11</v>
      </c>
      <c r="H12" s="19">
        <f>SUM(H5:H11)</f>
        <v>16</v>
      </c>
      <c r="I12" s="19">
        <f>SUM(I5:I11)</f>
        <v>11</v>
      </c>
      <c r="J12" s="19">
        <f>SUM(J5:J11)</f>
        <v>8</v>
      </c>
      <c r="K12" s="19">
        <f t="shared" si="1"/>
        <v>16</v>
      </c>
      <c r="L12" s="19">
        <f>SUM(L5:L11)</f>
        <v>0</v>
      </c>
      <c r="M12" s="19">
        <f t="shared" si="1"/>
        <v>0</v>
      </c>
      <c r="N12" s="19">
        <f t="shared" si="1"/>
        <v>0</v>
      </c>
      <c r="O12" s="19">
        <f t="shared" si="1"/>
        <v>0</v>
      </c>
      <c r="P12" s="19">
        <f>SUM(D12:O12)</f>
        <v>111</v>
      </c>
    </row>
    <row r="13" spans="1:16" ht="15.75" thickTop="1" x14ac:dyDescent="0.2">
      <c r="A13" s="3"/>
      <c r="B13" s="3"/>
      <c r="C13" s="3"/>
      <c r="D13" s="3"/>
      <c r="E13" s="3"/>
      <c r="F13" s="32"/>
      <c r="G13" s="3"/>
      <c r="H13" s="3"/>
      <c r="I13" s="3"/>
      <c r="J13" s="3"/>
      <c r="K13" s="3" t="s">
        <v>26</v>
      </c>
      <c r="L13" s="3"/>
      <c r="M13" s="3"/>
      <c r="N13" s="3"/>
      <c r="O13" s="3"/>
      <c r="P13" s="3"/>
    </row>
    <row r="14" spans="1:16" x14ac:dyDescent="0.2">
      <c r="A14" s="23" t="s">
        <v>35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1">
    <mergeCell ref="B8:C8"/>
    <mergeCell ref="B9:C9"/>
    <mergeCell ref="B10:C10"/>
    <mergeCell ref="B11:C11"/>
    <mergeCell ref="B12:C12"/>
    <mergeCell ref="A1:P1"/>
    <mergeCell ref="A2:P2"/>
    <mergeCell ref="B4:C4"/>
    <mergeCell ref="B5:C5"/>
    <mergeCell ref="B6:C6"/>
    <mergeCell ref="B7:C7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C25C488A805F4FBA2B3EA809074E87" ma:contentTypeVersion="" ma:contentTypeDescription="Vytvoří nový dokument" ma:contentTypeScope="" ma:versionID="f8860b408145a60261fe5c8c35f9b1ff">
  <xsd:schema xmlns:xsd="http://www.w3.org/2001/XMLSchema" xmlns:xs="http://www.w3.org/2001/XMLSchema" xmlns:p="http://schemas.microsoft.com/office/2006/metadata/properties" xmlns:ns2="3a395e9e-20bc-4862-9990-367266f43879" targetNamespace="http://schemas.microsoft.com/office/2006/metadata/properties" ma:root="true" ma:fieldsID="14c95d9b29fd458c59724950085b9e96" ns2:_="">
    <xsd:import namespace="3a395e9e-20bc-4862-9990-367266f43879"/>
    <xsd:element name="properties">
      <xsd:complexType>
        <xsd:sequence>
          <xsd:element name="documentManagement">
            <xsd:complexType>
              <xsd:all>
                <xsd:element ref="ns2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395e9e-20bc-4862-9990-367266f43879" elementFormDefault="qualified">
    <xsd:import namespace="http://schemas.microsoft.com/office/2006/documentManagement/types"/>
    <xsd:import namespace="http://schemas.microsoft.com/office/infopath/2007/PartnerControls"/>
    <xsd:element name="pozn_x00e1_mka" ma:index="8" nillable="true" ma:displayName="poznámka" ma:internalName="pozn_x00e1_mka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C16FFC-30FA-4084-89A7-586B3A04D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395e9e-20bc-4862-9990-367266f438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68C58C-D5C0-4656-B555-C8D9B90851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Domácí násilí 2014</vt:lpstr>
      <vt:lpstr>Domácí násilí 2015</vt:lpstr>
      <vt:lpstr>Domácí násilí 2016</vt:lpstr>
      <vt:lpstr>Domácí násilí 2017</vt:lpstr>
      <vt:lpstr>Domácí násilí 2018</vt:lpstr>
      <vt:lpstr>Domácí násilí 2019</vt:lpstr>
      <vt:lpstr>Domácí násilí 2020</vt:lpstr>
      <vt:lpstr>Domácí násilí 2021</vt:lpstr>
      <vt:lpstr>Domácí násilí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MAŠÍNOVÁ Pavla</dc:creator>
  <cp:keywords/>
  <dc:description/>
  <cp:lastModifiedBy>MAŠÍNOVÁ Pavla</cp:lastModifiedBy>
  <cp:revision/>
  <dcterms:created xsi:type="dcterms:W3CDTF">2022-10-05T05:03:31Z</dcterms:created>
  <dcterms:modified xsi:type="dcterms:W3CDTF">2022-10-05T11:36:18Z</dcterms:modified>
  <cp:category/>
  <cp:contentStatus/>
</cp:coreProperties>
</file>